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Астрономия\итог\на сайт\"/>
    </mc:Choice>
  </mc:AlternateContent>
  <xr:revisionPtr revIDLastSave="0" documentId="13_ncr:1_{4187CD30-FD85-4022-B86B-20CEC98E664B}" xr6:coauthVersionLast="36" xr6:coauthVersionMax="36" xr10:uidLastSave="{00000000-0000-0000-0000-000000000000}"/>
  <bookViews>
    <workbookView xWindow="0" yWindow="0" windowWidth="23040" windowHeight="9060" xr2:uid="{CFD59F07-F575-47A4-971F-11686CCF462F}"/>
  </bookViews>
  <sheets>
    <sheet name="7" sheetId="1" r:id="rId1"/>
  </sheets>
  <definedNames>
    <definedName name="_xlnm._FilterDatabase" localSheetId="0" hidden="1">'7'!$B$3:$P$3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O7" i="1" s="1"/>
  <c r="N10" i="1"/>
  <c r="O10" i="1" s="1"/>
  <c r="N9" i="1"/>
  <c r="O9" i="1" s="1"/>
  <c r="N13" i="1"/>
  <c r="O13" i="1" s="1"/>
  <c r="N4" i="1"/>
  <c r="O4" i="1" s="1"/>
  <c r="N8" i="1"/>
  <c r="O8" i="1" s="1"/>
  <c r="N11" i="1"/>
  <c r="O11" i="1" s="1"/>
  <c r="N5" i="1"/>
  <c r="O5" i="1" s="1"/>
  <c r="N12" i="1"/>
  <c r="O12" i="1" s="1"/>
  <c r="N6" i="1"/>
  <c r="O6" i="1" s="1"/>
</calcChain>
</file>

<file path=xl/sharedStrings.xml><?xml version="1.0" encoding="utf-8"?>
<sst xmlns="http://schemas.openxmlformats.org/spreadsheetml/2006/main" count="102" uniqueCount="47">
  <si>
    <t>Дата публикации: 30.11.2020</t>
  </si>
  <si>
    <t>№
п/п</t>
  </si>
  <si>
    <t>Район</t>
  </si>
  <si>
    <t>Код</t>
  </si>
  <si>
    <t>счетчик</t>
  </si>
  <si>
    <t>Пол</t>
  </si>
  <si>
    <t>Предмет</t>
  </si>
  <si>
    <t>Класс</t>
  </si>
  <si>
    <t>№1</t>
  </si>
  <si>
    <t>№2</t>
  </si>
  <si>
    <t>№3</t>
  </si>
  <si>
    <t>№4</t>
  </si>
  <si>
    <t>Итого</t>
  </si>
  <si>
    <t>%</t>
  </si>
  <si>
    <t>а</t>
  </si>
  <si>
    <t>7Ас1</t>
  </si>
  <si>
    <t>ж</t>
  </si>
  <si>
    <t>астрономия</t>
  </si>
  <si>
    <t>ц</t>
  </si>
  <si>
    <t>7Ас2</t>
  </si>
  <si>
    <t>7Ас3</t>
  </si>
  <si>
    <t>7Ас4</t>
  </si>
  <si>
    <t>м</t>
  </si>
  <si>
    <t>7Ас5</t>
  </si>
  <si>
    <t>7Ас6</t>
  </si>
  <si>
    <t>7Ас7</t>
  </si>
  <si>
    <t>7Ас8</t>
  </si>
  <si>
    <t>7Ас9</t>
  </si>
  <si>
    <t>7Ас10</t>
  </si>
  <si>
    <t>к</t>
  </si>
  <si>
    <t>7Ас11</t>
  </si>
  <si>
    <t>7Ас12</t>
  </si>
  <si>
    <t>7Ас13</t>
  </si>
  <si>
    <t>7Ас14</t>
  </si>
  <si>
    <t>7Ас15</t>
  </si>
  <si>
    <t>7Ас16</t>
  </si>
  <si>
    <t>7Ас17</t>
  </si>
  <si>
    <t>7Ас18</t>
  </si>
  <si>
    <t>Председатель жюри:</t>
  </si>
  <si>
    <t>Сопредседатель:</t>
  </si>
  <si>
    <t xml:space="preserve">Члены жюри: </t>
  </si>
  <si>
    <t xml:space="preserve">Итог </t>
  </si>
  <si>
    <t>Победитель</t>
  </si>
  <si>
    <t>неявка</t>
  </si>
  <si>
    <t>Протокол окружного этапа этапа всероссийской олимпиады школьников  в 2020-2021  уч.году
Астрономия 7  класс</t>
  </si>
  <si>
    <t>Дата рождения</t>
  </si>
  <si>
    <t>№ОУ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</si>
</sst>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9" formatCode="dd/mm/yy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sz val="10"/>
      <color rgb="FF000000"/>
      <name val="PT Sans Captio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33">
    <xf numFmtId="0" fontId="0" fillId="0" borderId="0" xfId="0"/>
    <xf numFmtId="0" fontId="0" fillId="0" borderId="0" xfId="0" applyAlignment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2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0" xfId="2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3" fillId="0" borderId="1" xfId="0" applyFont="1" applyBorder="1"/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2" applyBorder="1" applyAlignment="1">
      <alignment horizontal="center" vertical="center"/>
    </xf>
    <xf numFmtId="169" fontId="5" fillId="0" borderId="1" xfId="2" applyNumberFormat="1" applyBorder="1" applyAlignment="1">
      <alignment horizontal="center" vertical="center"/>
    </xf>
    <xf numFmtId="0" fontId="5" fillId="0" borderId="1" xfId="2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9" fontId="5" fillId="0" borderId="1" xfId="2" applyNumberFormat="1" applyBorder="1" applyAlignment="1">
      <alignment horizontal="center" vertical="center" wrapText="1"/>
    </xf>
    <xf numFmtId="0" fontId="0" fillId="0" borderId="1" xfId="0" applyBorder="1"/>
  </cellXfs>
  <cellStyles count="4">
    <cellStyle name="Обычный" xfId="0" builtinId="0"/>
    <cellStyle name="Обычный 2" xfId="1" xr:uid="{2F4BF047-70FD-424D-8FA7-80A8DFA2EF56}"/>
    <cellStyle name="Обычный 2 2" xfId="3" xr:uid="{2A922384-3F3F-45A9-81D5-84DAD8E6AFA5}"/>
    <cellStyle name="Обычный 3" xfId="2" xr:uid="{48D1F57B-23EA-4790-8FCE-B55ECDD2F4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2833A-3756-4F24-95EE-40030DE119BA}">
  <sheetPr>
    <pageSetUpPr fitToPage="1"/>
  </sheetPr>
  <dimension ref="A1:ALO28"/>
  <sheetViews>
    <sheetView tabSelected="1" workbookViewId="0">
      <selection activeCell="P4" sqref="P4"/>
    </sheetView>
  </sheetViews>
  <sheetFormatPr defaultRowHeight="14.4"/>
  <cols>
    <col min="1" max="1" width="4.109375" style="1" bestFit="1" customWidth="1"/>
    <col min="2" max="2" width="6.5546875" style="1" bestFit="1" customWidth="1"/>
    <col min="3" max="3" width="9.5546875" style="1" customWidth="1"/>
    <col min="4" max="4" width="8.33203125" style="1" customWidth="1"/>
    <col min="5" max="5" width="5.5546875" style="3" customWidth="1"/>
    <col min="6" max="6" width="12.6640625" style="30" customWidth="1"/>
    <col min="7" max="7" width="15.88671875" style="1" customWidth="1"/>
    <col min="8" max="8" width="12.109375" style="18" customWidth="1"/>
    <col min="9" max="9" width="6" style="1" bestFit="1" customWidth="1"/>
    <col min="12" max="13" width="9.109375" customWidth="1"/>
    <col min="14" max="14" width="9.109375" style="4" customWidth="1"/>
    <col min="15" max="15" width="9.109375" customWidth="1"/>
    <col min="16" max="16" width="12.109375" customWidth="1"/>
    <col min="17" max="1003" width="9.109375" customWidth="1"/>
  </cols>
  <sheetData>
    <row r="1" spans="1:1003" ht="50.4" customHeight="1">
      <c r="B1" s="15" t="s">
        <v>44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003">
      <c r="C2" s="2" t="s">
        <v>0</v>
      </c>
    </row>
    <row r="3" spans="1:1003" ht="28.8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45</v>
      </c>
      <c r="G3" s="5" t="s">
        <v>6</v>
      </c>
      <c r="H3" s="5" t="s">
        <v>46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41</v>
      </c>
    </row>
    <row r="4" spans="1:1003" ht="15" customHeight="1">
      <c r="A4" s="6">
        <v>1</v>
      </c>
      <c r="B4" s="6" t="s">
        <v>14</v>
      </c>
      <c r="C4" s="7" t="s">
        <v>31</v>
      </c>
      <c r="D4" s="7">
        <v>12</v>
      </c>
      <c r="E4" s="6" t="s">
        <v>22</v>
      </c>
      <c r="F4" s="21">
        <v>39106</v>
      </c>
      <c r="G4" s="6" t="s">
        <v>17</v>
      </c>
      <c r="H4" s="19">
        <v>57</v>
      </c>
      <c r="I4" s="6">
        <v>7</v>
      </c>
      <c r="J4" s="26">
        <v>4</v>
      </c>
      <c r="K4" s="22">
        <v>8</v>
      </c>
      <c r="L4" s="26">
        <v>7</v>
      </c>
      <c r="M4" s="26">
        <v>0</v>
      </c>
      <c r="N4" s="10">
        <f>SUM(J4:M4)</f>
        <v>19</v>
      </c>
      <c r="O4" s="14">
        <f>N4/32*100</f>
        <v>59.375</v>
      </c>
      <c r="P4" s="16" t="s">
        <v>42</v>
      </c>
    </row>
    <row r="5" spans="1:1003" ht="15" customHeight="1">
      <c r="A5" s="7">
        <v>2</v>
      </c>
      <c r="B5" s="12" t="s">
        <v>14</v>
      </c>
      <c r="C5" s="7" t="s">
        <v>26</v>
      </c>
      <c r="D5" s="7">
        <v>8</v>
      </c>
      <c r="E5" s="12" t="s">
        <v>22</v>
      </c>
      <c r="F5" s="28">
        <v>39272</v>
      </c>
      <c r="G5" s="12" t="s">
        <v>17</v>
      </c>
      <c r="H5" s="27">
        <v>51</v>
      </c>
      <c r="I5" s="12">
        <v>7</v>
      </c>
      <c r="J5" s="22">
        <v>4</v>
      </c>
      <c r="K5" s="22">
        <v>8</v>
      </c>
      <c r="L5" s="26">
        <v>0</v>
      </c>
      <c r="M5" s="26">
        <v>4</v>
      </c>
      <c r="N5" s="10">
        <f>SUM(J5:M5)</f>
        <v>16</v>
      </c>
      <c r="O5" s="14">
        <f>N5/32*100</f>
        <v>50</v>
      </c>
      <c r="P5" s="9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</row>
    <row r="6" spans="1:1003" ht="15" customHeight="1">
      <c r="A6" s="6">
        <v>3</v>
      </c>
      <c r="B6" s="6" t="s">
        <v>14</v>
      </c>
      <c r="C6" s="7" t="s">
        <v>21</v>
      </c>
      <c r="D6" s="7">
        <v>4</v>
      </c>
      <c r="E6" s="6" t="s">
        <v>22</v>
      </c>
      <c r="F6" s="21">
        <v>39376</v>
      </c>
      <c r="G6" s="6" t="s">
        <v>17</v>
      </c>
      <c r="H6" s="19">
        <v>57</v>
      </c>
      <c r="I6" s="6">
        <v>7</v>
      </c>
      <c r="J6" s="26">
        <v>0</v>
      </c>
      <c r="K6" s="22">
        <v>8</v>
      </c>
      <c r="L6" s="10">
        <v>4</v>
      </c>
      <c r="M6" s="10">
        <v>2</v>
      </c>
      <c r="N6" s="10">
        <f>SUM(J6:M6)</f>
        <v>14</v>
      </c>
      <c r="O6" s="14">
        <f>N6/32*100</f>
        <v>43.75</v>
      </c>
      <c r="P6" s="9"/>
    </row>
    <row r="7" spans="1:1003" ht="15" customHeight="1">
      <c r="A7" s="7">
        <v>4</v>
      </c>
      <c r="B7" s="23" t="s">
        <v>18</v>
      </c>
      <c r="C7" s="7" t="s">
        <v>36</v>
      </c>
      <c r="D7" s="7">
        <v>17</v>
      </c>
      <c r="E7" s="20" t="s">
        <v>22</v>
      </c>
      <c r="F7" s="24">
        <v>39406</v>
      </c>
      <c r="G7" s="23" t="s">
        <v>17</v>
      </c>
      <c r="H7" s="23">
        <v>19</v>
      </c>
      <c r="I7" s="23">
        <v>7</v>
      </c>
      <c r="J7" s="25">
        <v>4</v>
      </c>
      <c r="K7" s="25">
        <v>8</v>
      </c>
      <c r="L7" s="25">
        <v>0</v>
      </c>
      <c r="M7" s="25">
        <v>2</v>
      </c>
      <c r="N7" s="10">
        <f>SUM(J7:M7)</f>
        <v>14</v>
      </c>
      <c r="O7" s="14">
        <f>N7/32*100</f>
        <v>43.75</v>
      </c>
      <c r="P7" s="25"/>
    </row>
    <row r="8" spans="1:1003" ht="15" customHeight="1">
      <c r="A8" s="6">
        <v>5</v>
      </c>
      <c r="B8" s="6" t="s">
        <v>14</v>
      </c>
      <c r="C8" s="7" t="s">
        <v>28</v>
      </c>
      <c r="D8" s="7">
        <v>10</v>
      </c>
      <c r="E8" s="6" t="s">
        <v>22</v>
      </c>
      <c r="F8" s="21">
        <v>39196</v>
      </c>
      <c r="G8" s="6" t="s">
        <v>17</v>
      </c>
      <c r="H8" s="19">
        <v>57</v>
      </c>
      <c r="I8" s="6">
        <v>7</v>
      </c>
      <c r="J8" s="26">
        <v>0</v>
      </c>
      <c r="K8" s="22">
        <v>8</v>
      </c>
      <c r="L8" s="10">
        <v>0</v>
      </c>
      <c r="M8" s="10">
        <v>2</v>
      </c>
      <c r="N8" s="10">
        <f>SUM(J8:M8)</f>
        <v>10</v>
      </c>
      <c r="O8" s="14">
        <f>N8/32*100</f>
        <v>31.25</v>
      </c>
      <c r="P8" s="9"/>
    </row>
    <row r="9" spans="1:1003" ht="15" customHeight="1">
      <c r="A9" s="7">
        <v>6</v>
      </c>
      <c r="B9" s="6" t="s">
        <v>18</v>
      </c>
      <c r="C9" s="7" t="s">
        <v>33</v>
      </c>
      <c r="D9" s="7">
        <v>14</v>
      </c>
      <c r="E9" s="6" t="s">
        <v>16</v>
      </c>
      <c r="F9" s="21">
        <v>39084</v>
      </c>
      <c r="G9" s="6" t="s">
        <v>17</v>
      </c>
      <c r="H9" s="19">
        <v>91</v>
      </c>
      <c r="I9" s="6">
        <v>7</v>
      </c>
      <c r="J9" s="8">
        <v>2</v>
      </c>
      <c r="K9" s="10">
        <v>8</v>
      </c>
      <c r="L9" s="10">
        <v>0</v>
      </c>
      <c r="M9" s="10">
        <v>0</v>
      </c>
      <c r="N9" s="10">
        <f>SUM(J9:M9)</f>
        <v>10</v>
      </c>
      <c r="O9" s="14">
        <f>N9/32*100</f>
        <v>31.25</v>
      </c>
      <c r="P9" s="9"/>
    </row>
    <row r="10" spans="1:1003" ht="15" customHeight="1">
      <c r="A10" s="6">
        <v>7</v>
      </c>
      <c r="B10" s="6" t="s">
        <v>14</v>
      </c>
      <c r="C10" s="7" t="s">
        <v>35</v>
      </c>
      <c r="D10" s="7">
        <v>16</v>
      </c>
      <c r="E10" s="6" t="s">
        <v>16</v>
      </c>
      <c r="F10" s="21">
        <v>39477</v>
      </c>
      <c r="G10" s="6" t="s">
        <v>17</v>
      </c>
      <c r="H10" s="19">
        <v>82</v>
      </c>
      <c r="I10" s="6">
        <v>7</v>
      </c>
      <c r="J10" s="8">
        <v>4</v>
      </c>
      <c r="K10" s="10">
        <v>6</v>
      </c>
      <c r="L10" s="10">
        <v>0</v>
      </c>
      <c r="M10" s="10">
        <v>0</v>
      </c>
      <c r="N10" s="10">
        <f>SUM(J10:M10)</f>
        <v>10</v>
      </c>
      <c r="O10" s="14">
        <f>N10/32*100</f>
        <v>31.25</v>
      </c>
      <c r="P10" s="9"/>
    </row>
    <row r="11" spans="1:1003" ht="15" customHeight="1">
      <c r="A11" s="7">
        <v>8</v>
      </c>
      <c r="B11" s="19" t="s">
        <v>14</v>
      </c>
      <c r="C11" s="7" t="s">
        <v>27</v>
      </c>
      <c r="D11" s="7">
        <v>9</v>
      </c>
      <c r="E11" s="19" t="s">
        <v>22</v>
      </c>
      <c r="F11" s="21">
        <v>39348</v>
      </c>
      <c r="G11" s="19" t="s">
        <v>17</v>
      </c>
      <c r="H11" s="19">
        <v>32</v>
      </c>
      <c r="I11" s="19">
        <v>7</v>
      </c>
      <c r="J11" s="8">
        <v>2</v>
      </c>
      <c r="K11" s="8">
        <v>0</v>
      </c>
      <c r="L11" s="10">
        <v>2</v>
      </c>
      <c r="M11" s="10">
        <v>2</v>
      </c>
      <c r="N11" s="10">
        <f>SUM(J11:M11)</f>
        <v>6</v>
      </c>
      <c r="O11" s="14">
        <f>N11/32*100</f>
        <v>18.75</v>
      </c>
      <c r="P11" s="9"/>
    </row>
    <row r="12" spans="1:1003" ht="15" customHeight="1">
      <c r="A12" s="6">
        <v>9</v>
      </c>
      <c r="B12" s="6" t="s">
        <v>14</v>
      </c>
      <c r="C12" s="7" t="s">
        <v>24</v>
      </c>
      <c r="D12" s="7">
        <v>6</v>
      </c>
      <c r="E12" s="6" t="s">
        <v>16</v>
      </c>
      <c r="F12" s="21">
        <v>39135</v>
      </c>
      <c r="G12" s="6" t="s">
        <v>17</v>
      </c>
      <c r="H12" s="19">
        <v>88</v>
      </c>
      <c r="I12" s="6">
        <v>7</v>
      </c>
      <c r="J12" s="8">
        <v>2</v>
      </c>
      <c r="K12" s="26">
        <v>3</v>
      </c>
      <c r="L12" s="10">
        <v>0</v>
      </c>
      <c r="M12" s="10">
        <v>0</v>
      </c>
      <c r="N12" s="10">
        <f>SUM(J12:M12)</f>
        <v>5</v>
      </c>
      <c r="O12" s="14">
        <f>N12/32*100</f>
        <v>15.625</v>
      </c>
      <c r="P12" s="9"/>
    </row>
    <row r="13" spans="1:1003" ht="15" customHeight="1">
      <c r="A13" s="7">
        <v>10</v>
      </c>
      <c r="B13" s="6" t="s">
        <v>14</v>
      </c>
      <c r="C13" s="7" t="s">
        <v>32</v>
      </c>
      <c r="D13" s="7">
        <v>13</v>
      </c>
      <c r="E13" s="6" t="s">
        <v>22</v>
      </c>
      <c r="F13" s="21">
        <v>39352</v>
      </c>
      <c r="G13" s="6" t="s">
        <v>17</v>
      </c>
      <c r="H13" s="19">
        <v>57</v>
      </c>
      <c r="I13" s="6">
        <v>7</v>
      </c>
      <c r="J13" s="10">
        <v>2</v>
      </c>
      <c r="K13" s="8">
        <v>2</v>
      </c>
      <c r="L13" s="10">
        <v>0</v>
      </c>
      <c r="M13" s="10">
        <v>0</v>
      </c>
      <c r="N13" s="10">
        <f>SUM(J13:M13)</f>
        <v>4</v>
      </c>
      <c r="O13" s="14">
        <f>N13/32*100</f>
        <v>12.5</v>
      </c>
      <c r="P13" s="9"/>
    </row>
    <row r="14" spans="1:1003" ht="15" customHeight="1">
      <c r="A14" s="6">
        <v>11</v>
      </c>
      <c r="B14" s="19" t="s">
        <v>14</v>
      </c>
      <c r="C14" s="7" t="s">
        <v>15</v>
      </c>
      <c r="D14" s="7">
        <v>1</v>
      </c>
      <c r="E14" s="6" t="s">
        <v>16</v>
      </c>
      <c r="F14" s="29">
        <v>39405</v>
      </c>
      <c r="G14" s="19" t="s">
        <v>17</v>
      </c>
      <c r="H14" s="19">
        <v>67</v>
      </c>
      <c r="I14" s="19">
        <v>7</v>
      </c>
      <c r="J14" s="22"/>
      <c r="K14" s="32"/>
      <c r="L14" s="32"/>
      <c r="M14" s="32"/>
      <c r="N14" s="10"/>
      <c r="O14" s="14"/>
      <c r="P14" s="9" t="s">
        <v>43</v>
      </c>
    </row>
    <row r="15" spans="1:1003" ht="15" customHeight="1">
      <c r="A15" s="7">
        <v>12</v>
      </c>
      <c r="B15" s="23" t="s">
        <v>18</v>
      </c>
      <c r="C15" s="7" t="s">
        <v>19</v>
      </c>
      <c r="D15" s="7">
        <v>2</v>
      </c>
      <c r="E15" s="6" t="s">
        <v>16</v>
      </c>
      <c r="F15" s="24">
        <v>37365</v>
      </c>
      <c r="G15" s="23" t="s">
        <v>17</v>
      </c>
      <c r="H15" s="23">
        <v>19</v>
      </c>
      <c r="I15" s="23">
        <v>7</v>
      </c>
      <c r="J15" s="25"/>
      <c r="K15" s="25"/>
      <c r="L15" s="25"/>
      <c r="M15" s="25"/>
      <c r="N15" s="10"/>
      <c r="O15" s="14"/>
      <c r="P15" s="9" t="s">
        <v>43</v>
      </c>
    </row>
    <row r="16" spans="1:1003" ht="15" customHeight="1">
      <c r="A16" s="6">
        <v>13</v>
      </c>
      <c r="B16" s="6" t="s">
        <v>14</v>
      </c>
      <c r="C16" s="7" t="s">
        <v>20</v>
      </c>
      <c r="D16" s="7">
        <v>3</v>
      </c>
      <c r="E16" s="6" t="s">
        <v>16</v>
      </c>
      <c r="F16" s="21">
        <v>39301</v>
      </c>
      <c r="G16" s="6" t="s">
        <v>17</v>
      </c>
      <c r="H16" s="19">
        <v>82</v>
      </c>
      <c r="I16" s="6">
        <v>7</v>
      </c>
      <c r="J16" s="22"/>
      <c r="K16" s="26"/>
      <c r="L16" s="10"/>
      <c r="M16" s="10"/>
      <c r="N16" s="10"/>
      <c r="O16" s="14"/>
      <c r="P16" s="9" t="s">
        <v>43</v>
      </c>
    </row>
    <row r="17" spans="1:1003" ht="15" customHeight="1">
      <c r="A17" s="7">
        <v>14</v>
      </c>
      <c r="B17" s="6" t="s">
        <v>14</v>
      </c>
      <c r="C17" s="7" t="s">
        <v>23</v>
      </c>
      <c r="D17" s="7">
        <v>5</v>
      </c>
      <c r="E17" s="6" t="s">
        <v>16</v>
      </c>
      <c r="F17" s="21">
        <v>39055</v>
      </c>
      <c r="G17" s="6" t="s">
        <v>17</v>
      </c>
      <c r="H17" s="19">
        <v>35</v>
      </c>
      <c r="I17" s="6">
        <v>7</v>
      </c>
      <c r="J17" s="8"/>
      <c r="K17" s="10"/>
      <c r="L17" s="10"/>
      <c r="M17" s="10"/>
      <c r="N17" s="10"/>
      <c r="O17" s="14"/>
      <c r="P17" s="9" t="s">
        <v>43</v>
      </c>
    </row>
    <row r="18" spans="1:1003" ht="15" customHeight="1">
      <c r="A18" s="6">
        <v>15</v>
      </c>
      <c r="B18" s="6" t="s">
        <v>14</v>
      </c>
      <c r="C18" s="7" t="s">
        <v>25</v>
      </c>
      <c r="D18" s="7">
        <v>7</v>
      </c>
      <c r="E18" s="6" t="s">
        <v>16</v>
      </c>
      <c r="F18" s="21">
        <v>39339</v>
      </c>
      <c r="G18" s="6" t="s">
        <v>17</v>
      </c>
      <c r="H18" s="19">
        <v>82</v>
      </c>
      <c r="I18" s="6">
        <v>7</v>
      </c>
      <c r="J18" s="8"/>
      <c r="K18" s="10"/>
      <c r="L18" s="10"/>
      <c r="M18" s="10"/>
      <c r="N18" s="10"/>
      <c r="O18" s="14"/>
      <c r="P18" s="9" t="s">
        <v>43</v>
      </c>
    </row>
    <row r="19" spans="1:1003" ht="15" customHeight="1">
      <c r="A19" s="7">
        <v>16</v>
      </c>
      <c r="B19" s="25" t="s">
        <v>29</v>
      </c>
      <c r="C19" s="7" t="s">
        <v>30</v>
      </c>
      <c r="D19" s="7">
        <v>11</v>
      </c>
      <c r="E19" s="6" t="s">
        <v>16</v>
      </c>
      <c r="F19" s="31">
        <v>39067</v>
      </c>
      <c r="G19" s="25" t="s">
        <v>17</v>
      </c>
      <c r="H19" s="25">
        <v>55</v>
      </c>
      <c r="I19" s="25">
        <v>7</v>
      </c>
      <c r="J19" s="26"/>
      <c r="K19" s="10"/>
      <c r="L19" s="10"/>
      <c r="M19" s="10"/>
      <c r="N19" s="10"/>
      <c r="O19" s="14"/>
      <c r="P19" s="9" t="s">
        <v>43</v>
      </c>
    </row>
    <row r="20" spans="1:1003" ht="15" customHeight="1">
      <c r="A20" s="6">
        <v>17</v>
      </c>
      <c r="B20" s="19" t="s">
        <v>14</v>
      </c>
      <c r="C20" s="7" t="s">
        <v>34</v>
      </c>
      <c r="D20" s="7">
        <v>15</v>
      </c>
      <c r="E20" s="19" t="s">
        <v>16</v>
      </c>
      <c r="F20" s="29">
        <v>39300</v>
      </c>
      <c r="G20" s="19" t="s">
        <v>17</v>
      </c>
      <c r="H20" s="19">
        <v>67</v>
      </c>
      <c r="I20" s="19">
        <v>7</v>
      </c>
      <c r="J20" s="22"/>
      <c r="K20" s="26"/>
      <c r="L20" s="26"/>
      <c r="M20" s="26"/>
      <c r="N20" s="10"/>
      <c r="O20" s="14"/>
      <c r="P20" s="32" t="s">
        <v>43</v>
      </c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1"/>
      <c r="NO20" s="11"/>
      <c r="NP20" s="11"/>
      <c r="NQ20" s="11"/>
      <c r="NR20" s="11"/>
      <c r="NS20" s="11"/>
      <c r="NT20" s="11"/>
      <c r="NU20" s="11"/>
      <c r="NV20" s="11"/>
      <c r="NW20" s="11"/>
      <c r="NX20" s="11"/>
      <c r="NY20" s="11"/>
      <c r="NZ20" s="11"/>
      <c r="OA20" s="11"/>
      <c r="OB20" s="11"/>
      <c r="OC20" s="11"/>
      <c r="OD20" s="11"/>
      <c r="OE20" s="11"/>
      <c r="OF20" s="11"/>
      <c r="OG20" s="11"/>
      <c r="OH20" s="11"/>
      <c r="OI20" s="11"/>
      <c r="OJ20" s="11"/>
      <c r="OK20" s="11"/>
      <c r="OL20" s="11"/>
      <c r="OM20" s="11"/>
      <c r="ON20" s="11"/>
      <c r="OO20" s="11"/>
      <c r="OP20" s="11"/>
      <c r="OQ20" s="11"/>
      <c r="OR20" s="11"/>
      <c r="OS20" s="11"/>
      <c r="OT20" s="11"/>
      <c r="OU20" s="11"/>
      <c r="OV20" s="11"/>
      <c r="OW20" s="11"/>
      <c r="OX20" s="11"/>
      <c r="OY20" s="11"/>
      <c r="OZ20" s="11"/>
      <c r="PA20" s="11"/>
      <c r="PB20" s="11"/>
      <c r="PC20" s="11"/>
      <c r="PD20" s="11"/>
      <c r="PE20" s="11"/>
      <c r="PF20" s="11"/>
      <c r="PG20" s="11"/>
      <c r="PH20" s="11"/>
      <c r="PI20" s="11"/>
      <c r="PJ20" s="11"/>
      <c r="PK20" s="11"/>
      <c r="PL20" s="11"/>
      <c r="PM20" s="11"/>
      <c r="PN20" s="11"/>
      <c r="PO20" s="11"/>
      <c r="PP20" s="11"/>
      <c r="PQ20" s="11"/>
      <c r="PR20" s="11"/>
      <c r="PS20" s="11"/>
      <c r="PT20" s="11"/>
      <c r="PU20" s="11"/>
      <c r="PV20" s="11"/>
      <c r="PW20" s="11"/>
      <c r="PX20" s="11"/>
      <c r="PY20" s="11"/>
      <c r="PZ20" s="11"/>
      <c r="QA20" s="11"/>
      <c r="QB20" s="11"/>
      <c r="QC20" s="11"/>
      <c r="QD20" s="11"/>
      <c r="QE20" s="11"/>
      <c r="QF20" s="11"/>
      <c r="QG20" s="11"/>
      <c r="QH20" s="11"/>
      <c r="QI20" s="11"/>
      <c r="QJ20" s="11"/>
      <c r="QK20" s="11"/>
      <c r="QL20" s="11"/>
      <c r="QM20" s="11"/>
      <c r="QN20" s="11"/>
      <c r="QO20" s="11"/>
      <c r="QP20" s="11"/>
      <c r="QQ20" s="11"/>
      <c r="QR20" s="11"/>
      <c r="QS20" s="11"/>
      <c r="QT20" s="11"/>
      <c r="QU20" s="11"/>
      <c r="QV20" s="11"/>
      <c r="QW20" s="11"/>
      <c r="QX20" s="11"/>
      <c r="QY20" s="11"/>
      <c r="QZ20" s="11"/>
      <c r="RA20" s="11"/>
      <c r="RB20" s="11"/>
      <c r="RC20" s="11"/>
      <c r="RD20" s="11"/>
      <c r="RE20" s="11"/>
      <c r="RF20" s="11"/>
      <c r="RG20" s="11"/>
      <c r="RH20" s="11"/>
      <c r="RI20" s="11"/>
      <c r="RJ20" s="11"/>
      <c r="RK20" s="11"/>
      <c r="RL20" s="11"/>
      <c r="RM20" s="11"/>
      <c r="RN20" s="11"/>
      <c r="RO20" s="11"/>
      <c r="RP20" s="11"/>
      <c r="RQ20" s="11"/>
      <c r="RR20" s="11"/>
      <c r="RS20" s="11"/>
      <c r="RT20" s="11"/>
      <c r="RU20" s="11"/>
      <c r="RV20" s="11"/>
      <c r="RW20" s="11"/>
      <c r="RX20" s="11"/>
      <c r="RY20" s="11"/>
      <c r="RZ20" s="11"/>
      <c r="SA20" s="11"/>
      <c r="SB20" s="11"/>
      <c r="SC20" s="11"/>
      <c r="SD20" s="11"/>
      <c r="SE20" s="11"/>
      <c r="SF20" s="11"/>
      <c r="SG20" s="11"/>
      <c r="SH20" s="11"/>
      <c r="SI20" s="11"/>
      <c r="SJ20" s="11"/>
      <c r="SK20" s="11"/>
      <c r="SL20" s="11"/>
      <c r="SM20" s="11"/>
      <c r="SN20" s="11"/>
      <c r="SO20" s="11"/>
      <c r="SP20" s="11"/>
      <c r="SQ20" s="11"/>
      <c r="SR20" s="11"/>
      <c r="SS20" s="11"/>
      <c r="ST20" s="11"/>
      <c r="SU20" s="11"/>
      <c r="SV20" s="11"/>
      <c r="SW20" s="11"/>
      <c r="SX20" s="11"/>
      <c r="SY20" s="11"/>
      <c r="SZ20" s="11"/>
      <c r="TA20" s="11"/>
      <c r="TB20" s="11"/>
      <c r="TC20" s="11"/>
      <c r="TD20" s="11"/>
      <c r="TE20" s="11"/>
      <c r="TF20" s="11"/>
      <c r="TG20" s="11"/>
      <c r="TH20" s="11"/>
      <c r="TI20" s="11"/>
      <c r="TJ20" s="11"/>
      <c r="TK20" s="11"/>
      <c r="TL20" s="11"/>
      <c r="TM20" s="11"/>
      <c r="TN20" s="11"/>
      <c r="TO20" s="11"/>
      <c r="TP20" s="11"/>
      <c r="TQ20" s="11"/>
      <c r="TR20" s="11"/>
      <c r="TS20" s="11"/>
      <c r="TT20" s="11"/>
      <c r="TU20" s="11"/>
      <c r="TV20" s="11"/>
      <c r="TW20" s="11"/>
      <c r="TX20" s="11"/>
      <c r="TY20" s="11"/>
      <c r="TZ20" s="11"/>
      <c r="UA20" s="11"/>
      <c r="UB20" s="11"/>
      <c r="UC20" s="11"/>
      <c r="UD20" s="11"/>
      <c r="UE20" s="11"/>
      <c r="UF20" s="11"/>
      <c r="UG20" s="11"/>
      <c r="UH20" s="11"/>
      <c r="UI20" s="11"/>
      <c r="UJ20" s="11"/>
      <c r="UK20" s="11"/>
      <c r="UL20" s="11"/>
      <c r="UM20" s="11"/>
      <c r="UN20" s="11"/>
      <c r="UO20" s="11"/>
      <c r="UP20" s="11"/>
      <c r="UQ20" s="11"/>
      <c r="UR20" s="11"/>
      <c r="US20" s="11"/>
      <c r="UT20" s="11"/>
      <c r="UU20" s="11"/>
      <c r="UV20" s="11"/>
      <c r="UW20" s="11"/>
      <c r="UX20" s="11"/>
      <c r="UY20" s="11"/>
      <c r="UZ20" s="11"/>
      <c r="VA20" s="11"/>
      <c r="VB20" s="11"/>
      <c r="VC20" s="11"/>
      <c r="VD20" s="11"/>
      <c r="VE20" s="11"/>
      <c r="VF20" s="11"/>
      <c r="VG20" s="11"/>
      <c r="VH20" s="11"/>
      <c r="VI20" s="11"/>
      <c r="VJ20" s="11"/>
      <c r="VK20" s="11"/>
      <c r="VL20" s="11"/>
      <c r="VM20" s="11"/>
      <c r="VN20" s="11"/>
      <c r="VO20" s="11"/>
      <c r="VP20" s="11"/>
      <c r="VQ20" s="11"/>
      <c r="VR20" s="11"/>
      <c r="VS20" s="11"/>
      <c r="VT20" s="11"/>
      <c r="VU20" s="11"/>
      <c r="VV20" s="11"/>
      <c r="VW20" s="11"/>
      <c r="VX20" s="11"/>
      <c r="VY20" s="11"/>
      <c r="VZ20" s="11"/>
      <c r="WA20" s="11"/>
      <c r="WB20" s="11"/>
      <c r="WC20" s="11"/>
      <c r="WD20" s="11"/>
      <c r="WE20" s="11"/>
      <c r="WF20" s="11"/>
      <c r="WG20" s="11"/>
      <c r="WH20" s="11"/>
      <c r="WI20" s="11"/>
      <c r="WJ20" s="11"/>
      <c r="WK20" s="11"/>
      <c r="WL20" s="11"/>
      <c r="WM20" s="11"/>
      <c r="WN20" s="11"/>
      <c r="WO20" s="11"/>
      <c r="WP20" s="11"/>
      <c r="WQ20" s="11"/>
      <c r="WR20" s="11"/>
      <c r="WS20" s="11"/>
      <c r="WT20" s="11"/>
      <c r="WU20" s="11"/>
      <c r="WV20" s="11"/>
      <c r="WW20" s="11"/>
      <c r="WX20" s="11"/>
      <c r="WY20" s="11"/>
      <c r="WZ20" s="11"/>
      <c r="XA20" s="11"/>
      <c r="XB20" s="11"/>
      <c r="XC20" s="11"/>
      <c r="XD20" s="11"/>
      <c r="XE20" s="11"/>
      <c r="XF20" s="11"/>
      <c r="XG20" s="11"/>
      <c r="XH20" s="11"/>
      <c r="XI20" s="11"/>
      <c r="XJ20" s="11"/>
      <c r="XK20" s="11"/>
      <c r="XL20" s="11"/>
      <c r="XM20" s="11"/>
      <c r="XN20" s="11"/>
      <c r="XO20" s="11"/>
      <c r="XP20" s="11"/>
      <c r="XQ20" s="11"/>
      <c r="XR20" s="11"/>
      <c r="XS20" s="11"/>
      <c r="XT20" s="11"/>
      <c r="XU20" s="11"/>
      <c r="XV20" s="11"/>
      <c r="XW20" s="11"/>
      <c r="XX20" s="11"/>
      <c r="XY20" s="11"/>
      <c r="XZ20" s="11"/>
      <c r="YA20" s="11"/>
      <c r="YB20" s="11"/>
      <c r="YC20" s="11"/>
      <c r="YD20" s="11"/>
      <c r="YE20" s="11"/>
      <c r="YF20" s="11"/>
      <c r="YG20" s="11"/>
      <c r="YH20" s="11"/>
      <c r="YI20" s="11"/>
      <c r="YJ20" s="11"/>
      <c r="YK20" s="11"/>
      <c r="YL20" s="11"/>
      <c r="YM20" s="11"/>
      <c r="YN20" s="11"/>
      <c r="YO20" s="11"/>
      <c r="YP20" s="11"/>
      <c r="YQ20" s="11"/>
      <c r="YR20" s="11"/>
      <c r="YS20" s="11"/>
      <c r="YT20" s="11"/>
      <c r="YU20" s="11"/>
      <c r="YV20" s="11"/>
      <c r="YW20" s="11"/>
      <c r="YX20" s="11"/>
      <c r="YY20" s="11"/>
      <c r="YZ20" s="11"/>
      <c r="ZA20" s="11"/>
      <c r="ZB20" s="11"/>
      <c r="ZC20" s="11"/>
      <c r="ZD20" s="11"/>
      <c r="ZE20" s="11"/>
      <c r="ZF20" s="11"/>
      <c r="ZG20" s="11"/>
      <c r="ZH20" s="11"/>
      <c r="ZI20" s="11"/>
      <c r="ZJ20" s="11"/>
      <c r="ZK20" s="11"/>
      <c r="ZL20" s="11"/>
      <c r="ZM20" s="11"/>
      <c r="ZN20" s="11"/>
      <c r="ZO20" s="11"/>
      <c r="ZP20" s="11"/>
      <c r="ZQ20" s="11"/>
      <c r="ZR20" s="11"/>
      <c r="ZS20" s="11"/>
      <c r="ZT20" s="11"/>
      <c r="ZU20" s="11"/>
      <c r="ZV20" s="11"/>
      <c r="ZW20" s="11"/>
      <c r="ZX20" s="11"/>
      <c r="ZY20" s="11"/>
      <c r="ZZ20" s="11"/>
      <c r="AAA20" s="11"/>
      <c r="AAB20" s="11"/>
      <c r="AAC20" s="11"/>
      <c r="AAD20" s="11"/>
      <c r="AAE20" s="11"/>
      <c r="AAF20" s="11"/>
      <c r="AAG20" s="11"/>
      <c r="AAH20" s="11"/>
      <c r="AAI20" s="11"/>
      <c r="AAJ20" s="11"/>
      <c r="AAK20" s="11"/>
      <c r="AAL20" s="11"/>
      <c r="AAM20" s="11"/>
      <c r="AAN20" s="11"/>
      <c r="AAO20" s="11"/>
      <c r="AAP20" s="11"/>
      <c r="AAQ20" s="11"/>
      <c r="AAR20" s="11"/>
      <c r="AAS20" s="11"/>
      <c r="AAT20" s="11"/>
      <c r="AAU20" s="11"/>
      <c r="AAV20" s="11"/>
      <c r="AAW20" s="11"/>
      <c r="AAX20" s="11"/>
      <c r="AAY20" s="11"/>
      <c r="AAZ20" s="11"/>
      <c r="ABA20" s="11"/>
      <c r="ABB20" s="11"/>
      <c r="ABC20" s="11"/>
      <c r="ABD20" s="11"/>
      <c r="ABE20" s="11"/>
      <c r="ABF20" s="11"/>
      <c r="ABG20" s="11"/>
      <c r="ABH20" s="11"/>
      <c r="ABI20" s="11"/>
      <c r="ABJ20" s="11"/>
      <c r="ABK20" s="11"/>
      <c r="ABL20" s="11"/>
      <c r="ABM20" s="11"/>
      <c r="ABN20" s="11"/>
      <c r="ABO20" s="11"/>
      <c r="ABP20" s="11"/>
      <c r="ABQ20" s="11"/>
      <c r="ABR20" s="11"/>
      <c r="ABS20" s="11"/>
      <c r="ABT20" s="11"/>
      <c r="ABU20" s="11"/>
      <c r="ABV20" s="11"/>
      <c r="ABW20" s="11"/>
      <c r="ABX20" s="11"/>
      <c r="ABY20" s="11"/>
      <c r="ABZ20" s="11"/>
      <c r="ACA20" s="11"/>
      <c r="ACB20" s="11"/>
      <c r="ACC20" s="11"/>
      <c r="ACD20" s="11"/>
      <c r="ACE20" s="11"/>
      <c r="ACF20" s="11"/>
      <c r="ACG20" s="11"/>
      <c r="ACH20" s="11"/>
      <c r="ACI20" s="11"/>
      <c r="ACJ20" s="11"/>
      <c r="ACK20" s="11"/>
      <c r="ACL20" s="11"/>
      <c r="ACM20" s="11"/>
      <c r="ACN20" s="11"/>
      <c r="ACO20" s="11"/>
      <c r="ACP20" s="11"/>
      <c r="ACQ20" s="11"/>
      <c r="ACR20" s="11"/>
      <c r="ACS20" s="11"/>
      <c r="ACT20" s="11"/>
      <c r="ACU20" s="11"/>
      <c r="ACV20" s="11"/>
      <c r="ACW20" s="11"/>
      <c r="ACX20" s="11"/>
      <c r="ACY20" s="11"/>
      <c r="ACZ20" s="11"/>
      <c r="ADA20" s="11"/>
      <c r="ADB20" s="11"/>
      <c r="ADC20" s="11"/>
      <c r="ADD20" s="11"/>
      <c r="ADE20" s="11"/>
      <c r="ADF20" s="11"/>
      <c r="ADG20" s="11"/>
      <c r="ADH20" s="11"/>
      <c r="ADI20" s="11"/>
      <c r="ADJ20" s="11"/>
      <c r="ADK20" s="11"/>
      <c r="ADL20" s="11"/>
      <c r="ADM20" s="11"/>
      <c r="ADN20" s="11"/>
      <c r="ADO20" s="11"/>
      <c r="ADP20" s="11"/>
      <c r="ADQ20" s="11"/>
      <c r="ADR20" s="11"/>
      <c r="ADS20" s="11"/>
      <c r="ADT20" s="11"/>
      <c r="ADU20" s="11"/>
      <c r="ADV20" s="11"/>
      <c r="ADW20" s="11"/>
      <c r="ADX20" s="11"/>
      <c r="ADY20" s="11"/>
      <c r="ADZ20" s="11"/>
      <c r="AEA20" s="11"/>
      <c r="AEB20" s="11"/>
      <c r="AEC20" s="11"/>
      <c r="AED20" s="11"/>
      <c r="AEE20" s="11"/>
      <c r="AEF20" s="11"/>
      <c r="AEG20" s="11"/>
      <c r="AEH20" s="11"/>
      <c r="AEI20" s="11"/>
      <c r="AEJ20" s="11"/>
      <c r="AEK20" s="11"/>
      <c r="AEL20" s="11"/>
      <c r="AEM20" s="11"/>
      <c r="AEN20" s="11"/>
      <c r="AEO20" s="11"/>
      <c r="AEP20" s="11"/>
      <c r="AEQ20" s="11"/>
      <c r="AER20" s="11"/>
      <c r="AES20" s="11"/>
      <c r="AET20" s="11"/>
      <c r="AEU20" s="11"/>
      <c r="AEV20" s="11"/>
      <c r="AEW20" s="11"/>
      <c r="AEX20" s="11"/>
      <c r="AEY20" s="11"/>
      <c r="AEZ20" s="11"/>
      <c r="AFA20" s="11"/>
      <c r="AFB20" s="11"/>
      <c r="AFC20" s="11"/>
      <c r="AFD20" s="11"/>
      <c r="AFE20" s="11"/>
      <c r="AFF20" s="11"/>
      <c r="AFG20" s="11"/>
      <c r="AFH20" s="11"/>
      <c r="AFI20" s="11"/>
      <c r="AFJ20" s="11"/>
      <c r="AFK20" s="11"/>
      <c r="AFL20" s="11"/>
      <c r="AFM20" s="11"/>
      <c r="AFN20" s="11"/>
      <c r="AFO20" s="11"/>
      <c r="AFP20" s="11"/>
      <c r="AFQ20" s="11"/>
      <c r="AFR20" s="11"/>
      <c r="AFS20" s="11"/>
      <c r="AFT20" s="11"/>
      <c r="AFU20" s="11"/>
      <c r="AFV20" s="11"/>
      <c r="AFW20" s="11"/>
      <c r="AFX20" s="11"/>
      <c r="AFY20" s="11"/>
      <c r="AFZ20" s="11"/>
      <c r="AGA20" s="11"/>
      <c r="AGB20" s="11"/>
      <c r="AGC20" s="11"/>
      <c r="AGD20" s="11"/>
      <c r="AGE20" s="11"/>
      <c r="AGF20" s="11"/>
      <c r="AGG20" s="11"/>
      <c r="AGH20" s="11"/>
      <c r="AGI20" s="11"/>
      <c r="AGJ20" s="11"/>
      <c r="AGK20" s="11"/>
      <c r="AGL20" s="11"/>
      <c r="AGM20" s="11"/>
      <c r="AGN20" s="11"/>
      <c r="AGO20" s="11"/>
      <c r="AGP20" s="11"/>
      <c r="AGQ20" s="11"/>
      <c r="AGR20" s="11"/>
      <c r="AGS20" s="11"/>
      <c r="AGT20" s="11"/>
      <c r="AGU20" s="11"/>
      <c r="AGV20" s="11"/>
      <c r="AGW20" s="11"/>
      <c r="AGX20" s="11"/>
      <c r="AGY20" s="11"/>
      <c r="AGZ20" s="11"/>
      <c r="AHA20" s="11"/>
      <c r="AHB20" s="11"/>
      <c r="AHC20" s="11"/>
      <c r="AHD20" s="11"/>
      <c r="AHE20" s="11"/>
      <c r="AHF20" s="11"/>
      <c r="AHG20" s="11"/>
      <c r="AHH20" s="11"/>
      <c r="AHI20" s="11"/>
      <c r="AHJ20" s="11"/>
      <c r="AHK20" s="11"/>
      <c r="AHL20" s="11"/>
      <c r="AHM20" s="11"/>
      <c r="AHN20" s="11"/>
      <c r="AHO20" s="11"/>
      <c r="AHP20" s="11"/>
      <c r="AHQ20" s="11"/>
      <c r="AHR20" s="11"/>
      <c r="AHS20" s="11"/>
      <c r="AHT20" s="11"/>
      <c r="AHU20" s="11"/>
      <c r="AHV20" s="11"/>
      <c r="AHW20" s="11"/>
      <c r="AHX20" s="11"/>
      <c r="AHY20" s="11"/>
      <c r="AHZ20" s="11"/>
      <c r="AIA20" s="11"/>
      <c r="AIB20" s="11"/>
      <c r="AIC20" s="11"/>
      <c r="AID20" s="11"/>
      <c r="AIE20" s="11"/>
      <c r="AIF20" s="11"/>
      <c r="AIG20" s="11"/>
      <c r="AIH20" s="11"/>
      <c r="AII20" s="11"/>
      <c r="AIJ20" s="11"/>
      <c r="AIK20" s="11"/>
      <c r="AIL20" s="11"/>
      <c r="AIM20" s="11"/>
      <c r="AIN20" s="11"/>
      <c r="AIO20" s="11"/>
      <c r="AIP20" s="11"/>
      <c r="AIQ20" s="11"/>
      <c r="AIR20" s="11"/>
      <c r="AIS20" s="11"/>
      <c r="AIT20" s="11"/>
      <c r="AIU20" s="11"/>
      <c r="AIV20" s="11"/>
      <c r="AIW20" s="11"/>
      <c r="AIX20" s="11"/>
      <c r="AIY20" s="11"/>
      <c r="AIZ20" s="11"/>
      <c r="AJA20" s="11"/>
      <c r="AJB20" s="11"/>
      <c r="AJC20" s="11"/>
      <c r="AJD20" s="11"/>
      <c r="AJE20" s="11"/>
      <c r="AJF20" s="11"/>
      <c r="AJG20" s="11"/>
      <c r="AJH20" s="11"/>
      <c r="AJI20" s="11"/>
      <c r="AJJ20" s="11"/>
      <c r="AJK20" s="11"/>
      <c r="AJL20" s="11"/>
      <c r="AJM20" s="11"/>
      <c r="AJN20" s="11"/>
      <c r="AJO20" s="11"/>
      <c r="AJP20" s="11"/>
      <c r="AJQ20" s="11"/>
      <c r="AJR20" s="11"/>
      <c r="AJS20" s="11"/>
      <c r="AJT20" s="11"/>
      <c r="AJU20" s="11"/>
      <c r="AJV20" s="11"/>
      <c r="AJW20" s="11"/>
      <c r="AJX20" s="11"/>
      <c r="AJY20" s="11"/>
      <c r="AJZ20" s="11"/>
      <c r="AKA20" s="11"/>
      <c r="AKB20" s="11"/>
      <c r="AKC20" s="11"/>
      <c r="AKD20" s="11"/>
      <c r="AKE20" s="11"/>
      <c r="AKF20" s="11"/>
      <c r="AKG20" s="11"/>
      <c r="AKH20" s="11"/>
      <c r="AKI20" s="11"/>
      <c r="AKJ20" s="11"/>
      <c r="AKK20" s="11"/>
      <c r="AKL20" s="11"/>
      <c r="AKM20" s="11"/>
      <c r="AKN20" s="11"/>
      <c r="AKO20" s="11"/>
      <c r="AKP20" s="11"/>
      <c r="AKQ20" s="11"/>
      <c r="AKR20" s="11"/>
      <c r="AKS20" s="11"/>
      <c r="AKT20" s="11"/>
      <c r="AKU20" s="11"/>
      <c r="AKV20" s="11"/>
      <c r="AKW20" s="11"/>
      <c r="AKX20" s="11"/>
      <c r="AKY20" s="11"/>
      <c r="AKZ20" s="11"/>
      <c r="ALA20" s="11"/>
      <c r="ALB20" s="11"/>
      <c r="ALC20" s="11"/>
      <c r="ALD20" s="11"/>
      <c r="ALE20" s="11"/>
      <c r="ALF20" s="11"/>
      <c r="ALG20" s="11"/>
      <c r="ALH20" s="11"/>
      <c r="ALI20" s="11"/>
      <c r="ALJ20" s="11"/>
      <c r="ALK20" s="11"/>
      <c r="ALL20" s="11"/>
      <c r="ALM20" s="11"/>
      <c r="ALN20" s="11"/>
      <c r="ALO20" s="11"/>
    </row>
    <row r="21" spans="1:1003" ht="21" customHeight="1">
      <c r="A21" s="7">
        <v>18</v>
      </c>
      <c r="B21" s="6" t="s">
        <v>14</v>
      </c>
      <c r="C21" s="7" t="s">
        <v>37</v>
      </c>
      <c r="D21" s="7">
        <v>18</v>
      </c>
      <c r="E21" s="6" t="s">
        <v>22</v>
      </c>
      <c r="F21" s="21">
        <v>39089</v>
      </c>
      <c r="G21" s="6" t="s">
        <v>17</v>
      </c>
      <c r="H21" s="19">
        <v>57</v>
      </c>
      <c r="I21" s="6">
        <v>7</v>
      </c>
      <c r="J21" s="10"/>
      <c r="K21" s="8"/>
      <c r="L21" s="10"/>
      <c r="M21" s="10"/>
      <c r="N21" s="10"/>
      <c r="O21" s="14"/>
      <c r="P21" s="9" t="s">
        <v>43</v>
      </c>
    </row>
    <row r="22" spans="1:1003">
      <c r="C22"/>
      <c r="D22" s="4"/>
      <c r="E22"/>
      <c r="F22" s="17"/>
      <c r="G22" s="3"/>
      <c r="H22" s="30"/>
      <c r="I22" s="3"/>
      <c r="K22" s="4"/>
    </row>
    <row r="23" spans="1:1003">
      <c r="C23"/>
      <c r="D23" s="13" t="s">
        <v>38</v>
      </c>
      <c r="E23"/>
      <c r="F23" s="17"/>
      <c r="G23" s="3"/>
      <c r="H23" s="30"/>
      <c r="I23" s="3"/>
      <c r="K23" s="4"/>
      <c r="M23" s="13" t="s">
        <v>40</v>
      </c>
    </row>
    <row r="24" spans="1:1003">
      <c r="C24"/>
      <c r="D24" s="4"/>
      <c r="E24"/>
      <c r="F24" s="17"/>
      <c r="G24" s="3"/>
      <c r="H24" s="30"/>
      <c r="I24" s="3"/>
      <c r="K24" s="4"/>
    </row>
    <row r="25" spans="1:1003">
      <c r="C25"/>
      <c r="D25" s="13" t="s">
        <v>39</v>
      </c>
      <c r="E25"/>
      <c r="F25" s="17"/>
      <c r="G25" s="3"/>
      <c r="H25" s="30"/>
      <c r="I25" s="3"/>
      <c r="K25" s="4"/>
    </row>
    <row r="26" spans="1:1003">
      <c r="C26"/>
      <c r="D26" s="4"/>
      <c r="E26"/>
      <c r="F26" s="17"/>
      <c r="G26" s="3"/>
      <c r="H26" s="30"/>
      <c r="I26" s="3"/>
      <c r="K26" s="4"/>
    </row>
    <row r="27" spans="1:1003">
      <c r="C27"/>
      <c r="E27"/>
      <c r="F27" s="17"/>
      <c r="G27" s="3"/>
      <c r="H27" s="30"/>
      <c r="I27" s="3"/>
      <c r="K27" s="4"/>
    </row>
    <row r="28" spans="1:1003">
      <c r="C28"/>
      <c r="D28" s="4"/>
      <c r="E28"/>
      <c r="F28" s="17"/>
      <c r="G28" s="3"/>
      <c r="H28" s="30"/>
      <c r="I28" s="3"/>
      <c r="K28" s="4"/>
    </row>
  </sheetData>
  <autoFilter ref="B3:P3" xr:uid="{EBCC7083-EF6F-4F8D-A15A-819019B4D16D}">
    <sortState ref="B4:P21">
      <sortCondition descending="1" ref="N3"/>
    </sortState>
  </autoFilter>
  <mergeCells count="1">
    <mergeCell ref="B1:P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2020-11-29T08:30:51Z</cp:lastPrinted>
  <dcterms:created xsi:type="dcterms:W3CDTF">2020-11-28T12:15:21Z</dcterms:created>
  <dcterms:modified xsi:type="dcterms:W3CDTF">2020-11-30T08:54:06Z</dcterms:modified>
</cp:coreProperties>
</file>