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Астрономия\итог\на сайт\"/>
    </mc:Choice>
  </mc:AlternateContent>
  <xr:revisionPtr revIDLastSave="0" documentId="13_ncr:1_{5012BC3E-6420-4ED9-98F5-7DE80ECE330B}" xr6:coauthVersionLast="36" xr6:coauthVersionMax="36" xr10:uidLastSave="{00000000-0000-0000-0000-000000000000}"/>
  <bookViews>
    <workbookView xWindow="0" yWindow="0" windowWidth="23040" windowHeight="9060" xr2:uid="{DE16082A-8CD5-4306-A193-8926D531F1AA}"/>
  </bookViews>
  <sheets>
    <sheet name="9" sheetId="1" r:id="rId1"/>
  </sheets>
  <definedNames>
    <definedName name="_xlnm._FilterDatabase" localSheetId="0" hidden="1">'9'!$B$3:$R$3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Q6" i="1" s="1"/>
  <c r="P8" i="1"/>
  <c r="Q8" i="1" s="1"/>
  <c r="P7" i="1"/>
  <c r="Q7" i="1" s="1"/>
  <c r="P10" i="1"/>
  <c r="Q10" i="1" s="1"/>
  <c r="P5" i="1"/>
  <c r="Q5" i="1" s="1"/>
  <c r="P15" i="1"/>
  <c r="Q15" i="1" s="1"/>
  <c r="P14" i="1"/>
  <c r="Q14" i="1" s="1"/>
  <c r="P13" i="1"/>
  <c r="Q13" i="1" s="1"/>
  <c r="P9" i="1"/>
  <c r="Q9" i="1" s="1"/>
  <c r="P4" i="1"/>
  <c r="Q4" i="1" s="1"/>
  <c r="P12" i="1"/>
  <c r="Q12" i="1" s="1"/>
  <c r="P11" i="1"/>
  <c r="Q11" i="1" s="1"/>
</calcChain>
</file>

<file path=xl/sharedStrings.xml><?xml version="1.0" encoding="utf-8"?>
<sst xmlns="http://schemas.openxmlformats.org/spreadsheetml/2006/main" count="82" uniqueCount="45">
  <si>
    <t>Протокол окружного этапа этапа всероссийской олимпиады школьников в 2020-2021  уч.году
Астрономия 9  класс</t>
  </si>
  <si>
    <t>Дата публикации: 30.11.2020</t>
  </si>
  <si>
    <t>№
п/п</t>
  </si>
  <si>
    <t>Район</t>
  </si>
  <si>
    <t>Код</t>
  </si>
  <si>
    <t>счетчик</t>
  </si>
  <si>
    <t>Пол</t>
  </si>
  <si>
    <t>Предмет</t>
  </si>
  <si>
    <t>Класс</t>
  </si>
  <si>
    <t>№1</t>
  </si>
  <si>
    <t>№2</t>
  </si>
  <si>
    <t>№3</t>
  </si>
  <si>
    <t>№4</t>
  </si>
  <si>
    <t>№5</t>
  </si>
  <si>
    <t>№6</t>
  </si>
  <si>
    <t>Итого</t>
  </si>
  <si>
    <t>%</t>
  </si>
  <si>
    <t>к</t>
  </si>
  <si>
    <t>9Ас1</t>
  </si>
  <si>
    <t>м</t>
  </si>
  <si>
    <t>астрономия</t>
  </si>
  <si>
    <t>а</t>
  </si>
  <si>
    <t>9Ас2</t>
  </si>
  <si>
    <t>ж</t>
  </si>
  <si>
    <t>9Ас3</t>
  </si>
  <si>
    <t>9Ас4</t>
  </si>
  <si>
    <t>ц</t>
  </si>
  <si>
    <t>9Ас5</t>
  </si>
  <si>
    <t>9Ас6</t>
  </si>
  <si>
    <t>9Ас7</t>
  </si>
  <si>
    <t>9Ас8</t>
  </si>
  <si>
    <t>9Ас9</t>
  </si>
  <si>
    <t>9Ас10</t>
  </si>
  <si>
    <t>9Ас11</t>
  </si>
  <si>
    <t>9Ас12</t>
  </si>
  <si>
    <t>9Ас13</t>
  </si>
  <si>
    <t>9Ас14</t>
  </si>
  <si>
    <t>Председатель жюри:</t>
  </si>
  <si>
    <t>Сопредседатель:</t>
  </si>
  <si>
    <t xml:space="preserve">Члены жюри: </t>
  </si>
  <si>
    <t>Итог</t>
  </si>
  <si>
    <t>неявка</t>
  </si>
  <si>
    <t xml:space="preserve"> 22.07.2005</t>
  </si>
  <si>
    <t>Дата рождения</t>
  </si>
  <si>
    <t>№ОУ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</si>
</sst>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0"/>
      <color rgb="FF000000"/>
      <name val="PT Sans Captio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5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5" fillId="0" borderId="1" xfId="2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65" fontId="5" fillId="0" borderId="1" xfId="2" applyNumberForma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3">
    <cellStyle name="Обычный" xfId="0" builtinId="0"/>
    <cellStyle name="Обычный 2" xfId="1" xr:uid="{9D41C16A-A1C5-4FEA-9F49-AEF2B21F1351}"/>
    <cellStyle name="Обычный 3" xfId="2" xr:uid="{1C271053-B22B-43D1-90C6-C527BD0A61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4F953-2AE2-4758-910A-C6827DB387D1}">
  <sheetPr>
    <pageSetUpPr fitToPage="1"/>
  </sheetPr>
  <dimension ref="A1:ALL25"/>
  <sheetViews>
    <sheetView tabSelected="1" workbookViewId="0">
      <selection activeCell="L20" sqref="L20"/>
    </sheetView>
  </sheetViews>
  <sheetFormatPr defaultRowHeight="14.4"/>
  <cols>
    <col min="1" max="1" width="4.109375" style="1" bestFit="1" customWidth="1"/>
    <col min="2" max="2" width="6.5546875" style="1" bestFit="1" customWidth="1"/>
    <col min="3" max="3" width="7.6640625" style="1" customWidth="1"/>
    <col min="4" max="4" width="8.33203125" style="1" customWidth="1"/>
    <col min="5" max="5" width="8" style="3" customWidth="1"/>
    <col min="6" max="6" width="13" style="3" customWidth="1"/>
    <col min="7" max="7" width="15.88671875" style="1" customWidth="1"/>
    <col min="8" max="8" width="13.77734375" style="1" customWidth="1"/>
    <col min="9" max="9" width="6" style="1" bestFit="1" customWidth="1"/>
    <col min="12" max="15" width="9.109375" customWidth="1"/>
    <col min="16" max="16" width="9.109375" style="3" customWidth="1"/>
    <col min="17" max="1000" width="9.109375" customWidth="1"/>
  </cols>
  <sheetData>
    <row r="1" spans="1:1000" ht="54" customHeight="1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000">
      <c r="B2" s="2" t="s">
        <v>1</v>
      </c>
    </row>
    <row r="3" spans="1:1000" s="12" customFormat="1" ht="28.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43</v>
      </c>
      <c r="G3" s="4" t="s">
        <v>7</v>
      </c>
      <c r="H3" s="4" t="s">
        <v>44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40</v>
      </c>
    </row>
    <row r="4" spans="1:1000" ht="15" customHeight="1">
      <c r="A4" s="5">
        <v>1</v>
      </c>
      <c r="B4" s="8" t="s">
        <v>21</v>
      </c>
      <c r="C4" s="5" t="s">
        <v>24</v>
      </c>
      <c r="D4" s="8">
        <v>3</v>
      </c>
      <c r="E4" s="8" t="s">
        <v>23</v>
      </c>
      <c r="F4" s="21">
        <v>38407</v>
      </c>
      <c r="G4" s="8" t="s">
        <v>20</v>
      </c>
      <c r="H4" s="20">
        <v>51</v>
      </c>
      <c r="I4" s="8">
        <v>9</v>
      </c>
      <c r="J4" s="14">
        <v>6</v>
      </c>
      <c r="K4" s="14">
        <v>2</v>
      </c>
      <c r="L4" s="16">
        <v>2</v>
      </c>
      <c r="M4" s="16">
        <v>0</v>
      </c>
      <c r="N4" s="16">
        <v>4</v>
      </c>
      <c r="O4" s="16">
        <v>0</v>
      </c>
      <c r="P4" s="5">
        <f>SUM(J4:O4)</f>
        <v>14</v>
      </c>
      <c r="Q4" s="17">
        <f>P4/48*100</f>
        <v>29.166666666666668</v>
      </c>
      <c r="R4" s="7"/>
    </row>
    <row r="5" spans="1:1000" ht="15" customHeight="1">
      <c r="A5" s="5">
        <v>2</v>
      </c>
      <c r="B5" s="5" t="s">
        <v>21</v>
      </c>
      <c r="C5" s="5" t="s">
        <v>30</v>
      </c>
      <c r="D5" s="5">
        <v>8</v>
      </c>
      <c r="E5" s="5" t="s">
        <v>23</v>
      </c>
      <c r="F5" s="5" t="s">
        <v>42</v>
      </c>
      <c r="G5" s="5" t="s">
        <v>20</v>
      </c>
      <c r="H5" s="5">
        <v>57</v>
      </c>
      <c r="I5" s="5">
        <v>9</v>
      </c>
      <c r="J5" s="16">
        <v>2</v>
      </c>
      <c r="K5" s="14">
        <v>0</v>
      </c>
      <c r="L5" s="16">
        <v>2</v>
      </c>
      <c r="M5" s="16">
        <v>4</v>
      </c>
      <c r="N5" s="16">
        <v>4</v>
      </c>
      <c r="O5" s="16">
        <v>0</v>
      </c>
      <c r="P5" s="5">
        <f>SUM(J5:O5)</f>
        <v>12</v>
      </c>
      <c r="Q5" s="17">
        <f>P5/48*100</f>
        <v>25</v>
      </c>
      <c r="R5" s="7"/>
    </row>
    <row r="6" spans="1:1000" ht="15" customHeight="1">
      <c r="A6" s="5">
        <v>3</v>
      </c>
      <c r="B6" s="5" t="s">
        <v>21</v>
      </c>
      <c r="C6" s="5" t="s">
        <v>36</v>
      </c>
      <c r="D6" s="5">
        <v>14</v>
      </c>
      <c r="E6" s="5" t="s">
        <v>19</v>
      </c>
      <c r="F6" s="19">
        <v>38740</v>
      </c>
      <c r="G6" s="5" t="s">
        <v>20</v>
      </c>
      <c r="H6" s="5">
        <v>32</v>
      </c>
      <c r="I6" s="5">
        <v>9</v>
      </c>
      <c r="J6" s="14">
        <v>4</v>
      </c>
      <c r="K6" s="14">
        <v>0</v>
      </c>
      <c r="L6" s="16">
        <v>2</v>
      </c>
      <c r="M6" s="16">
        <v>0</v>
      </c>
      <c r="N6" s="16">
        <v>0</v>
      </c>
      <c r="O6" s="16">
        <v>0</v>
      </c>
      <c r="P6" s="5">
        <f>SUM(J6:O6)</f>
        <v>6</v>
      </c>
      <c r="Q6" s="17">
        <f>P6/48*100</f>
        <v>12.5</v>
      </c>
      <c r="R6" s="7"/>
    </row>
    <row r="7" spans="1:1000" ht="15" customHeight="1">
      <c r="A7" s="5">
        <v>4</v>
      </c>
      <c r="B7" s="5" t="s">
        <v>21</v>
      </c>
      <c r="C7" s="5" t="s">
        <v>33</v>
      </c>
      <c r="D7" s="5">
        <v>11</v>
      </c>
      <c r="E7" s="5" t="s">
        <v>19</v>
      </c>
      <c r="F7" s="19">
        <v>38393</v>
      </c>
      <c r="G7" s="5" t="s">
        <v>20</v>
      </c>
      <c r="H7" s="5">
        <v>43</v>
      </c>
      <c r="I7" s="5">
        <v>9</v>
      </c>
      <c r="J7" s="14">
        <v>0</v>
      </c>
      <c r="K7" s="14">
        <v>0</v>
      </c>
      <c r="L7" s="16">
        <v>0</v>
      </c>
      <c r="M7" s="16">
        <v>4</v>
      </c>
      <c r="N7" s="16">
        <v>0</v>
      </c>
      <c r="O7" s="16">
        <v>0</v>
      </c>
      <c r="P7" s="5">
        <f>SUM(J7:O7)</f>
        <v>4</v>
      </c>
      <c r="Q7" s="17">
        <f>P7/48*100</f>
        <v>8.3333333333333321</v>
      </c>
      <c r="R7" s="7"/>
    </row>
    <row r="8" spans="1:1000" ht="15" customHeight="1">
      <c r="A8" s="5">
        <v>5</v>
      </c>
      <c r="B8" s="5" t="s">
        <v>21</v>
      </c>
      <c r="C8" s="5" t="s">
        <v>35</v>
      </c>
      <c r="D8" s="5">
        <v>13</v>
      </c>
      <c r="E8" s="6" t="s">
        <v>19</v>
      </c>
      <c r="F8" s="23">
        <v>38488</v>
      </c>
      <c r="G8" s="5" t="s">
        <v>20</v>
      </c>
      <c r="H8" s="5">
        <v>67</v>
      </c>
      <c r="I8" s="5">
        <v>9</v>
      </c>
      <c r="J8" s="14">
        <v>0</v>
      </c>
      <c r="K8" s="16">
        <v>0</v>
      </c>
      <c r="L8" s="16">
        <v>4</v>
      </c>
      <c r="M8" s="16">
        <v>0</v>
      </c>
      <c r="N8" s="16">
        <v>0</v>
      </c>
      <c r="O8" s="16">
        <v>0</v>
      </c>
      <c r="P8" s="5">
        <f>SUM(J8:O8)</f>
        <v>4</v>
      </c>
      <c r="Q8" s="17">
        <f>P8/48*100</f>
        <v>8.3333333333333321</v>
      </c>
      <c r="R8" s="7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</row>
    <row r="9" spans="1:1000" ht="15" customHeight="1">
      <c r="A9" s="5">
        <v>6</v>
      </c>
      <c r="B9" s="5" t="s">
        <v>21</v>
      </c>
      <c r="C9" s="5" t="s">
        <v>25</v>
      </c>
      <c r="D9" s="5">
        <v>4</v>
      </c>
      <c r="E9" s="5" t="s">
        <v>23</v>
      </c>
      <c r="F9" s="19">
        <v>38665</v>
      </c>
      <c r="G9" s="5" t="s">
        <v>20</v>
      </c>
      <c r="H9" s="5">
        <v>57</v>
      </c>
      <c r="I9" s="5">
        <v>9</v>
      </c>
      <c r="J9" s="16">
        <v>0</v>
      </c>
      <c r="K9" s="14">
        <v>0</v>
      </c>
      <c r="L9" s="16">
        <v>2</v>
      </c>
      <c r="M9" s="16">
        <v>0</v>
      </c>
      <c r="N9" s="16">
        <v>0</v>
      </c>
      <c r="O9" s="16">
        <v>0</v>
      </c>
      <c r="P9" s="5">
        <f>SUM(J9:O9)</f>
        <v>2</v>
      </c>
      <c r="Q9" s="17">
        <f>P9/48*100</f>
        <v>4.1666666666666661</v>
      </c>
      <c r="R9" s="7"/>
    </row>
    <row r="10" spans="1:1000" ht="15" customHeight="1">
      <c r="A10" s="5">
        <v>7</v>
      </c>
      <c r="B10" s="5" t="s">
        <v>21</v>
      </c>
      <c r="C10" s="5" t="s">
        <v>32</v>
      </c>
      <c r="D10" s="5">
        <v>10</v>
      </c>
      <c r="E10" s="6" t="s">
        <v>19</v>
      </c>
      <c r="F10" s="19">
        <v>38500</v>
      </c>
      <c r="G10" s="5" t="s">
        <v>20</v>
      </c>
      <c r="H10" s="5">
        <v>38</v>
      </c>
      <c r="I10" s="5">
        <v>9</v>
      </c>
      <c r="J10" s="14">
        <v>2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5">
        <f>SUM(J10:O10)</f>
        <v>2</v>
      </c>
      <c r="Q10" s="17">
        <f>P10/48*100</f>
        <v>4.1666666666666661</v>
      </c>
      <c r="R10" s="7"/>
    </row>
    <row r="11" spans="1:1000" ht="15" customHeight="1">
      <c r="A11" s="5">
        <v>8</v>
      </c>
      <c r="B11" s="5" t="s">
        <v>17</v>
      </c>
      <c r="C11" s="5" t="s">
        <v>18</v>
      </c>
      <c r="D11" s="5">
        <v>1</v>
      </c>
      <c r="E11" s="6" t="s">
        <v>19</v>
      </c>
      <c r="F11" s="24">
        <v>38622</v>
      </c>
      <c r="G11" s="5" t="s">
        <v>20</v>
      </c>
      <c r="H11" s="5">
        <v>75</v>
      </c>
      <c r="I11" s="5">
        <v>9</v>
      </c>
      <c r="J11" s="14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5">
        <f>SUM(J11:O11)</f>
        <v>0</v>
      </c>
      <c r="Q11" s="17">
        <f>P11/48*100</f>
        <v>0</v>
      </c>
      <c r="R11" s="7"/>
    </row>
    <row r="12" spans="1:1000" ht="15" customHeight="1">
      <c r="A12" s="5">
        <v>9</v>
      </c>
      <c r="B12" s="5" t="s">
        <v>21</v>
      </c>
      <c r="C12" s="5" t="s">
        <v>22</v>
      </c>
      <c r="D12" s="5">
        <v>2</v>
      </c>
      <c r="E12" s="5" t="s">
        <v>23</v>
      </c>
      <c r="F12" s="19">
        <v>38554</v>
      </c>
      <c r="G12" s="5" t="s">
        <v>20</v>
      </c>
      <c r="H12" s="5">
        <v>67</v>
      </c>
      <c r="I12" s="5">
        <v>9</v>
      </c>
      <c r="J12" s="14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5">
        <f>SUM(J12:O12)</f>
        <v>0</v>
      </c>
      <c r="Q12" s="17">
        <f>P12/48*100</f>
        <v>0</v>
      </c>
      <c r="R12" s="7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</row>
    <row r="13" spans="1:1000" ht="15" customHeight="1">
      <c r="A13" s="5">
        <v>10</v>
      </c>
      <c r="B13" s="9" t="s">
        <v>26</v>
      </c>
      <c r="C13" s="5" t="s">
        <v>27</v>
      </c>
      <c r="D13" s="5">
        <v>5</v>
      </c>
      <c r="E13" s="5" t="s">
        <v>23</v>
      </c>
      <c r="F13" s="22">
        <v>38408</v>
      </c>
      <c r="G13" s="9" t="s">
        <v>20</v>
      </c>
      <c r="H13" s="9">
        <v>19</v>
      </c>
      <c r="I13" s="9">
        <v>9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5">
        <f>SUM(J13:O13)</f>
        <v>0</v>
      </c>
      <c r="Q13" s="17">
        <f>P13/48*100</f>
        <v>0</v>
      </c>
      <c r="R13" s="10"/>
    </row>
    <row r="14" spans="1:1000" ht="15" customHeight="1">
      <c r="A14" s="5">
        <v>11</v>
      </c>
      <c r="B14" s="5" t="s">
        <v>21</v>
      </c>
      <c r="C14" s="5" t="s">
        <v>28</v>
      </c>
      <c r="D14" s="8">
        <v>6</v>
      </c>
      <c r="E14" s="5" t="s">
        <v>23</v>
      </c>
      <c r="F14" s="19">
        <v>38474</v>
      </c>
      <c r="G14" s="5" t="s">
        <v>20</v>
      </c>
      <c r="H14" s="5">
        <v>44</v>
      </c>
      <c r="I14" s="5">
        <v>9</v>
      </c>
      <c r="J14" s="14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5">
        <f>SUM(J14:O14)</f>
        <v>0</v>
      </c>
      <c r="Q14" s="17">
        <f>P14/48*100</f>
        <v>0</v>
      </c>
      <c r="R14" s="7"/>
    </row>
    <row r="15" spans="1:1000" ht="15" customHeight="1">
      <c r="A15" s="5">
        <v>12</v>
      </c>
      <c r="B15" s="5" t="s">
        <v>21</v>
      </c>
      <c r="C15" s="5" t="s">
        <v>29</v>
      </c>
      <c r="D15" s="5">
        <v>7</v>
      </c>
      <c r="E15" s="5" t="s">
        <v>23</v>
      </c>
      <c r="F15" s="19">
        <v>38579</v>
      </c>
      <c r="G15" s="5" t="s">
        <v>20</v>
      </c>
      <c r="H15" s="5">
        <v>38</v>
      </c>
      <c r="I15" s="5">
        <v>9</v>
      </c>
      <c r="J15" s="14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5">
        <f>SUM(J15:O15)</f>
        <v>0</v>
      </c>
      <c r="Q15" s="17">
        <f>P15/48*100</f>
        <v>0</v>
      </c>
      <c r="R15" s="7"/>
    </row>
    <row r="16" spans="1:1000" ht="15" customHeight="1">
      <c r="A16" s="5">
        <v>13</v>
      </c>
      <c r="B16" s="9" t="s">
        <v>26</v>
      </c>
      <c r="C16" s="5" t="s">
        <v>31</v>
      </c>
      <c r="D16" s="8">
        <v>9</v>
      </c>
      <c r="E16" s="5" t="s">
        <v>23</v>
      </c>
      <c r="F16" s="22">
        <v>38457</v>
      </c>
      <c r="G16" s="9" t="s">
        <v>20</v>
      </c>
      <c r="H16" s="9">
        <v>19</v>
      </c>
      <c r="I16" s="9">
        <v>9</v>
      </c>
      <c r="J16" s="15"/>
      <c r="K16" s="15"/>
      <c r="L16" s="15"/>
      <c r="M16" s="15"/>
      <c r="N16" s="15"/>
      <c r="O16" s="15"/>
      <c r="P16" s="5"/>
      <c r="Q16" s="17"/>
      <c r="R16" s="10" t="s">
        <v>41</v>
      </c>
    </row>
    <row r="17" spans="1:18" ht="15" customHeight="1">
      <c r="A17" s="5">
        <v>14</v>
      </c>
      <c r="B17" s="5" t="s">
        <v>21</v>
      </c>
      <c r="C17" s="5" t="s">
        <v>34</v>
      </c>
      <c r="D17" s="8">
        <v>12</v>
      </c>
      <c r="E17" s="6" t="s">
        <v>19</v>
      </c>
      <c r="F17" s="19">
        <v>38343</v>
      </c>
      <c r="G17" s="5" t="s">
        <v>20</v>
      </c>
      <c r="H17" s="5">
        <v>82</v>
      </c>
      <c r="I17" s="5">
        <v>9</v>
      </c>
      <c r="J17" s="14"/>
      <c r="K17" s="16"/>
      <c r="L17" s="16"/>
      <c r="M17" s="16"/>
      <c r="N17" s="16"/>
      <c r="O17" s="16"/>
      <c r="P17" s="5"/>
      <c r="Q17" s="17"/>
      <c r="R17" s="16" t="s">
        <v>41</v>
      </c>
    </row>
    <row r="19" spans="1:18">
      <c r="C19"/>
      <c r="D19" s="13" t="s">
        <v>37</v>
      </c>
      <c r="E19"/>
      <c r="F19"/>
      <c r="G19" s="3"/>
      <c r="H19" s="3"/>
      <c r="I19" s="3"/>
      <c r="M19" s="13" t="s">
        <v>39</v>
      </c>
    </row>
    <row r="20" spans="1:18">
      <c r="C20"/>
      <c r="D20" s="12"/>
      <c r="E20"/>
      <c r="F20"/>
      <c r="G20" s="3"/>
      <c r="H20" s="3"/>
      <c r="I20" s="3"/>
    </row>
    <row r="21" spans="1:18">
      <c r="C21"/>
      <c r="D21" s="13" t="s">
        <v>38</v>
      </c>
      <c r="E21"/>
      <c r="F21"/>
      <c r="G21" s="3"/>
      <c r="H21" s="3"/>
      <c r="I21" s="3"/>
    </row>
    <row r="22" spans="1:18">
      <c r="C22"/>
      <c r="D22" s="12"/>
      <c r="E22"/>
      <c r="F22"/>
      <c r="G22" s="3"/>
      <c r="H22" s="3"/>
      <c r="I22" s="3"/>
    </row>
    <row r="23" spans="1:18">
      <c r="C23"/>
      <c r="D23" s="12"/>
      <c r="E23"/>
      <c r="F23"/>
      <c r="G23" s="3"/>
      <c r="H23" s="3"/>
      <c r="I23" s="3"/>
    </row>
    <row r="24" spans="1:18">
      <c r="C24"/>
      <c r="E24"/>
      <c r="F24"/>
      <c r="G24" s="3"/>
      <c r="H24" s="3"/>
      <c r="I24" s="3"/>
    </row>
    <row r="25" spans="1:18">
      <c r="C25"/>
      <c r="D25" s="12"/>
      <c r="E25"/>
      <c r="F25"/>
      <c r="G25" s="3"/>
      <c r="H25" s="3"/>
      <c r="I25" s="3"/>
    </row>
  </sheetData>
  <autoFilter ref="B3:R3" xr:uid="{38702CF7-93B2-47D7-B3CA-18433B453432}">
    <sortState ref="B4:R17">
      <sortCondition descending="1" ref="P3"/>
    </sortState>
  </autoFilter>
  <mergeCells count="1">
    <mergeCell ref="B1:Q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2020-11-29T08:35:43Z</cp:lastPrinted>
  <dcterms:created xsi:type="dcterms:W3CDTF">2020-11-28T12:16:38Z</dcterms:created>
  <dcterms:modified xsi:type="dcterms:W3CDTF">2020-11-30T09:00:51Z</dcterms:modified>
</cp:coreProperties>
</file>