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86D3928D-D129-4CBC-AFB5-53727FF1A73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7" sheetId="1" r:id="rId1"/>
  </sheets>
  <definedNames>
    <definedName name="_xlnm._FilterDatabase" localSheetId="0" hidden="1">'7'!$A$3:$Q$3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O59" i="1" s="1"/>
  <c r="N60" i="1"/>
  <c r="O60" i="1" s="1"/>
  <c r="N72" i="1"/>
  <c r="O72" i="1" s="1"/>
  <c r="N11" i="1"/>
  <c r="O11" i="1" s="1"/>
  <c r="N36" i="1"/>
  <c r="O36" i="1" s="1"/>
  <c r="N116" i="1"/>
  <c r="O116" i="1" s="1"/>
  <c r="N73" i="1"/>
  <c r="O73" i="1" s="1"/>
  <c r="N37" i="1"/>
  <c r="O37" i="1" s="1"/>
  <c r="N119" i="1"/>
  <c r="O119" i="1" s="1"/>
  <c r="N50" i="1"/>
  <c r="O50" i="1" s="1"/>
  <c r="N24" i="1"/>
  <c r="O24" i="1" s="1"/>
  <c r="N74" i="1"/>
  <c r="O74" i="1" s="1"/>
  <c r="N25" i="1"/>
  <c r="O25" i="1" s="1"/>
  <c r="N61" i="1"/>
  <c r="O61" i="1" s="1"/>
  <c r="N6" i="1"/>
  <c r="O6" i="1" s="1"/>
  <c r="N90" i="1"/>
  <c r="O90" i="1" s="1"/>
  <c r="N120" i="1"/>
  <c r="O120" i="1" s="1"/>
  <c r="N107" i="1"/>
  <c r="O107" i="1" s="1"/>
  <c r="N13" i="1"/>
  <c r="O13" i="1" s="1"/>
  <c r="N26" i="1"/>
  <c r="O26" i="1" s="1"/>
  <c r="N62" i="1"/>
  <c r="O62" i="1" s="1"/>
  <c r="N121" i="1"/>
  <c r="O121" i="1" s="1"/>
  <c r="N51" i="1"/>
  <c r="O51" i="1" s="1"/>
  <c r="N27" i="1"/>
  <c r="O27" i="1" s="1"/>
  <c r="N28" i="1"/>
  <c r="O28" i="1" s="1"/>
  <c r="N7" i="1"/>
  <c r="O7" i="1" s="1"/>
  <c r="N75" i="1"/>
  <c r="O75" i="1" s="1"/>
  <c r="N91" i="1"/>
  <c r="O91" i="1" s="1"/>
  <c r="N29" i="1"/>
  <c r="O29" i="1" s="1"/>
  <c r="N76" i="1"/>
  <c r="O76" i="1" s="1"/>
  <c r="N77" i="1"/>
  <c r="O77" i="1" s="1"/>
  <c r="N78" i="1"/>
  <c r="O78" i="1" s="1"/>
  <c r="N52" i="1"/>
  <c r="O52" i="1" s="1"/>
  <c r="N99" i="1"/>
  <c r="O99" i="1" s="1"/>
  <c r="N100" i="1"/>
  <c r="O100" i="1" s="1"/>
  <c r="N14" i="1"/>
  <c r="O14" i="1" s="1"/>
  <c r="N79" i="1"/>
  <c r="O79" i="1" s="1"/>
  <c r="N63" i="1"/>
  <c r="O63" i="1" s="1"/>
  <c r="N16" i="1"/>
  <c r="O16" i="1" s="1"/>
  <c r="N38" i="1"/>
  <c r="O38" i="1" s="1"/>
  <c r="N8" i="1"/>
  <c r="O8" i="1" s="1"/>
  <c r="N122" i="1"/>
  <c r="O122" i="1" s="1"/>
  <c r="N64" i="1"/>
  <c r="O64" i="1" s="1"/>
  <c r="N30" i="1"/>
  <c r="O30" i="1" s="1"/>
  <c r="N17" i="1"/>
  <c r="O17" i="1" s="1"/>
  <c r="N118" i="1"/>
  <c r="O118" i="1" s="1"/>
  <c r="N5" i="1"/>
  <c r="O5" i="1" s="1"/>
  <c r="N53" i="1"/>
  <c r="O53" i="1" s="1"/>
  <c r="N54" i="1"/>
  <c r="O54" i="1" s="1"/>
  <c r="N92" i="1"/>
  <c r="O92" i="1" s="1"/>
  <c r="N39" i="1"/>
  <c r="O39" i="1" s="1"/>
  <c r="N40" i="1"/>
  <c r="O40" i="1" s="1"/>
  <c r="N80" i="1"/>
  <c r="O80" i="1" s="1"/>
  <c r="N93" i="1"/>
  <c r="O93" i="1" s="1"/>
  <c r="N18" i="1"/>
  <c r="O18" i="1" s="1"/>
  <c r="N123" i="1"/>
  <c r="O123" i="1" s="1"/>
  <c r="N31" i="1"/>
  <c r="O31" i="1" s="1"/>
  <c r="N124" i="1"/>
  <c r="O124" i="1" s="1"/>
  <c r="N55" i="1"/>
  <c r="O55" i="1" s="1"/>
  <c r="N125" i="1"/>
  <c r="O125" i="1" s="1"/>
  <c r="N65" i="1"/>
  <c r="O65" i="1" s="1"/>
  <c r="N126" i="1"/>
  <c r="O126" i="1" s="1"/>
  <c r="N41" i="1"/>
  <c r="O41" i="1" s="1"/>
  <c r="N19" i="1"/>
  <c r="O19" i="1" s="1"/>
  <c r="N108" i="1"/>
  <c r="O108" i="1" s="1"/>
  <c r="N66" i="1"/>
  <c r="O66" i="1" s="1"/>
  <c r="N94" i="1"/>
  <c r="O94" i="1" s="1"/>
  <c r="N101" i="1"/>
  <c r="O101" i="1" s="1"/>
  <c r="N20" i="1"/>
  <c r="O20" i="1" s="1"/>
  <c r="N42" i="1"/>
  <c r="O42" i="1" s="1"/>
  <c r="N12" i="1"/>
  <c r="O12" i="1" s="1"/>
  <c r="N95" i="1"/>
  <c r="O95" i="1" s="1"/>
  <c r="N21" i="1"/>
  <c r="O21" i="1" s="1"/>
  <c r="N81" i="1"/>
  <c r="O81" i="1" s="1"/>
  <c r="N82" i="1"/>
  <c r="O82" i="1" s="1"/>
  <c r="N15" i="1"/>
  <c r="O15" i="1" s="1"/>
  <c r="N127" i="1"/>
  <c r="O127" i="1" s="1"/>
  <c r="N43" i="1"/>
  <c r="O43" i="1" s="1"/>
  <c r="N83" i="1"/>
  <c r="O83" i="1" s="1"/>
  <c r="N56" i="1"/>
  <c r="O56" i="1" s="1"/>
  <c r="N44" i="1"/>
  <c r="O44" i="1" s="1"/>
  <c r="N128" i="1"/>
  <c r="O128" i="1" s="1"/>
  <c r="N129" i="1"/>
  <c r="O129" i="1" s="1"/>
  <c r="N130" i="1"/>
  <c r="O130" i="1" s="1"/>
  <c r="N131" i="1"/>
  <c r="O131" i="1" s="1"/>
  <c r="N112" i="1"/>
  <c r="O112" i="1" s="1"/>
  <c r="N109" i="1"/>
  <c r="O109" i="1" s="1"/>
  <c r="N45" i="1"/>
  <c r="O45" i="1" s="1"/>
  <c r="N113" i="1"/>
  <c r="O113" i="1" s="1"/>
  <c r="N4" i="1"/>
  <c r="O4" i="1" s="1"/>
  <c r="N84" i="1"/>
  <c r="O84" i="1" s="1"/>
  <c r="N85" i="1"/>
  <c r="O85" i="1" s="1"/>
  <c r="N57" i="1"/>
  <c r="O57" i="1" s="1"/>
  <c r="N132" i="1"/>
  <c r="O132" i="1" s="1"/>
  <c r="N46" i="1"/>
  <c r="O46" i="1" s="1"/>
  <c r="N32" i="1"/>
  <c r="O32" i="1" s="1"/>
  <c r="N47" i="1"/>
  <c r="O47" i="1" s="1"/>
  <c r="N22" i="1"/>
  <c r="O22" i="1" s="1"/>
  <c r="N86" i="1"/>
  <c r="O86" i="1" s="1"/>
  <c r="N102" i="1"/>
  <c r="O102" i="1" s="1"/>
  <c r="N23" i="1"/>
  <c r="O23" i="1" s="1"/>
  <c r="N114" i="1"/>
  <c r="O114" i="1" s="1"/>
  <c r="N67" i="1"/>
  <c r="O67" i="1" s="1"/>
  <c r="N33" i="1"/>
  <c r="O33" i="1" s="1"/>
  <c r="N9" i="1"/>
  <c r="O9" i="1" s="1"/>
  <c r="N68" i="1"/>
  <c r="O68" i="1" s="1"/>
  <c r="N115" i="1"/>
  <c r="O115" i="1" s="1"/>
  <c r="N87" i="1"/>
  <c r="O87" i="1" s="1"/>
  <c r="N133" i="1"/>
  <c r="O133" i="1" s="1"/>
  <c r="N88" i="1"/>
  <c r="O88" i="1" s="1"/>
  <c r="N34" i="1"/>
  <c r="O34" i="1" s="1"/>
  <c r="N96" i="1"/>
  <c r="O96" i="1" s="1"/>
  <c r="N69" i="1"/>
  <c r="O69" i="1" s="1"/>
  <c r="N35" i="1"/>
  <c r="O35" i="1" s="1"/>
  <c r="N103" i="1"/>
  <c r="O103" i="1" s="1"/>
  <c r="N70" i="1"/>
  <c r="O70" i="1" s="1"/>
  <c r="N71" i="1"/>
  <c r="O71" i="1" s="1"/>
  <c r="N97" i="1"/>
  <c r="O97" i="1" s="1"/>
  <c r="N104" i="1"/>
  <c r="O104" i="1" s="1"/>
  <c r="N98" i="1"/>
  <c r="O98" i="1" s="1"/>
  <c r="N134" i="1"/>
  <c r="O134" i="1" s="1"/>
  <c r="N48" i="1"/>
  <c r="O48" i="1" s="1"/>
  <c r="N117" i="1"/>
  <c r="O117" i="1" s="1"/>
  <c r="N135" i="1"/>
  <c r="O135" i="1" s="1"/>
  <c r="N105" i="1"/>
  <c r="O105" i="1" s="1"/>
  <c r="N58" i="1"/>
  <c r="O58" i="1" s="1"/>
  <c r="N110" i="1"/>
  <c r="O110" i="1" s="1"/>
  <c r="N111" i="1"/>
  <c r="O111" i="1" s="1"/>
  <c r="N89" i="1"/>
  <c r="O89" i="1" s="1"/>
  <c r="N10" i="1"/>
  <c r="O10" i="1" s="1"/>
  <c r="N106" i="1"/>
  <c r="O106" i="1" s="1"/>
  <c r="N49" i="1"/>
  <c r="O49" i="1" s="1"/>
</calcChain>
</file>

<file path=xl/sharedStrings.xml><?xml version="1.0" encoding="utf-8"?>
<sst xmlns="http://schemas.openxmlformats.org/spreadsheetml/2006/main" count="579" uniqueCount="166">
  <si>
    <t>Район</t>
  </si>
  <si>
    <t>пол</t>
  </si>
  <si>
    <t>предмет</t>
  </si>
  <si>
    <t>класс</t>
  </si>
  <si>
    <t>ц</t>
  </si>
  <si>
    <t>7Б1</t>
  </si>
  <si>
    <t>биология</t>
  </si>
  <si>
    <t>к</t>
  </si>
  <si>
    <t>7Б2</t>
  </si>
  <si>
    <t>7Б3</t>
  </si>
  <si>
    <t>7Б4</t>
  </si>
  <si>
    <t>7Б5</t>
  </si>
  <si>
    <t>7Б6</t>
  </si>
  <si>
    <t>7Б7</t>
  </si>
  <si>
    <t>7Б8</t>
  </si>
  <si>
    <t>7Б9</t>
  </si>
  <si>
    <t>7Б10</t>
  </si>
  <si>
    <t>7Б11</t>
  </si>
  <si>
    <t>7Б12</t>
  </si>
  <si>
    <t>7Б13</t>
  </si>
  <si>
    <t>7Б14</t>
  </si>
  <si>
    <t>7Б15</t>
  </si>
  <si>
    <t>7Б16</t>
  </si>
  <si>
    <t>7Б17</t>
  </si>
  <si>
    <t>7Б18</t>
  </si>
  <si>
    <t>7Б19</t>
  </si>
  <si>
    <t>7Б20</t>
  </si>
  <si>
    <t>7Б21</t>
  </si>
  <si>
    <t>7Б22</t>
  </si>
  <si>
    <t>7Б23</t>
  </si>
  <si>
    <t>7Б24</t>
  </si>
  <si>
    <t>7Б25</t>
  </si>
  <si>
    <t>7Б26</t>
  </si>
  <si>
    <t>а</t>
  </si>
  <si>
    <t>7Б27</t>
  </si>
  <si>
    <t>7Б28</t>
  </si>
  <si>
    <t>7Б29</t>
  </si>
  <si>
    <t>7Б30</t>
  </si>
  <si>
    <t>7Б31</t>
  </si>
  <si>
    <t>7Б32</t>
  </si>
  <si>
    <t>ж</t>
  </si>
  <si>
    <t>7Б33</t>
  </si>
  <si>
    <t>7Б34</t>
  </si>
  <si>
    <t>7Б35</t>
  </si>
  <si>
    <t>7Б36</t>
  </si>
  <si>
    <t>7Б37</t>
  </si>
  <si>
    <t>7Б38</t>
  </si>
  <si>
    <t>7Б39</t>
  </si>
  <si>
    <t>7Б40</t>
  </si>
  <si>
    <t>7Б41</t>
  </si>
  <si>
    <t>7Б42</t>
  </si>
  <si>
    <t>7Б43</t>
  </si>
  <si>
    <t>7Б44</t>
  </si>
  <si>
    <t>7Б45</t>
  </si>
  <si>
    <t>7Б46</t>
  </si>
  <si>
    <t>7Б47</t>
  </si>
  <si>
    <t>7Б48</t>
  </si>
  <si>
    <t>7Б49</t>
  </si>
  <si>
    <t>7Б50</t>
  </si>
  <si>
    <t>7Б51</t>
  </si>
  <si>
    <t>7Б52</t>
  </si>
  <si>
    <t>7Б53</t>
  </si>
  <si>
    <t>7Б54</t>
  </si>
  <si>
    <t>7Б55</t>
  </si>
  <si>
    <t>7Б56</t>
  </si>
  <si>
    <t>7Б57</t>
  </si>
  <si>
    <t>7Б58</t>
  </si>
  <si>
    <t>7Б59</t>
  </si>
  <si>
    <t>7Б60</t>
  </si>
  <si>
    <t>7Б61</t>
  </si>
  <si>
    <t>7Б62</t>
  </si>
  <si>
    <t>7Б63</t>
  </si>
  <si>
    <t>7Б64</t>
  </si>
  <si>
    <t>7Б65</t>
  </si>
  <si>
    <t>7Б66</t>
  </si>
  <si>
    <t>7Б67</t>
  </si>
  <si>
    <t>7Б68</t>
  </si>
  <si>
    <t>7Б69</t>
  </si>
  <si>
    <t>7Б70</t>
  </si>
  <si>
    <t>7Б71</t>
  </si>
  <si>
    <t>7Б72</t>
  </si>
  <si>
    <t>7Б73</t>
  </si>
  <si>
    <t>7Б74</t>
  </si>
  <si>
    <t>7Б75</t>
  </si>
  <si>
    <t>7Б76</t>
  </si>
  <si>
    <t>7Б77</t>
  </si>
  <si>
    <t>7Б78</t>
  </si>
  <si>
    <t>7Б79</t>
  </si>
  <si>
    <t>7Б80</t>
  </si>
  <si>
    <t>7Б81</t>
  </si>
  <si>
    <t>7Б82</t>
  </si>
  <si>
    <t>7Б83</t>
  </si>
  <si>
    <t>7Б84</t>
  </si>
  <si>
    <t>7Б85</t>
  </si>
  <si>
    <t>7Б86</t>
  </si>
  <si>
    <t>7Б87</t>
  </si>
  <si>
    <t>7Б88</t>
  </si>
  <si>
    <t>7Б89</t>
  </si>
  <si>
    <t>7Б90</t>
  </si>
  <si>
    <t>7Б91</t>
  </si>
  <si>
    <t>7Б92</t>
  </si>
  <si>
    <t>7Б93</t>
  </si>
  <si>
    <t>7Б94</t>
  </si>
  <si>
    <t>7Б95</t>
  </si>
  <si>
    <t>7Б96</t>
  </si>
  <si>
    <t>7Б97</t>
  </si>
  <si>
    <t>7Б98</t>
  </si>
  <si>
    <t>7Б99</t>
  </si>
  <si>
    <t>7Б100</t>
  </si>
  <si>
    <t>7Б101</t>
  </si>
  <si>
    <t>7Б102</t>
  </si>
  <si>
    <t>7Б103</t>
  </si>
  <si>
    <t>7Б104</t>
  </si>
  <si>
    <t>7Б105</t>
  </si>
  <si>
    <t>7Б106</t>
  </si>
  <si>
    <t>7Б107</t>
  </si>
  <si>
    <t>7Б108</t>
  </si>
  <si>
    <t>7Б109</t>
  </si>
  <si>
    <t>7Б110</t>
  </si>
  <si>
    <t>7Б111</t>
  </si>
  <si>
    <t>7Б112</t>
  </si>
  <si>
    <t>7Б113</t>
  </si>
  <si>
    <t>7Б114</t>
  </si>
  <si>
    <t>7Б115</t>
  </si>
  <si>
    <t>7Б116</t>
  </si>
  <si>
    <t>7Б117</t>
  </si>
  <si>
    <t>7Б118</t>
  </si>
  <si>
    <t>7Б119</t>
  </si>
  <si>
    <t>7Б120</t>
  </si>
  <si>
    <t>7Б121</t>
  </si>
  <si>
    <t>7Б122</t>
  </si>
  <si>
    <t>7Б123</t>
  </si>
  <si>
    <t>7Б124</t>
  </si>
  <si>
    <t>7Б125</t>
  </si>
  <si>
    <t>7Б126</t>
  </si>
  <si>
    <t>7Б127</t>
  </si>
  <si>
    <t>7Б128</t>
  </si>
  <si>
    <t>7Б129</t>
  </si>
  <si>
    <t>7Б130</t>
  </si>
  <si>
    <t>7Б131</t>
  </si>
  <si>
    <t>7Б132</t>
  </si>
  <si>
    <t>Код</t>
  </si>
  <si>
    <t>Счетчик</t>
  </si>
  <si>
    <t>м</t>
  </si>
  <si>
    <t>№п/п</t>
  </si>
  <si>
    <t>Часть I
max 15</t>
  </si>
  <si>
    <t>Часть II
max 10</t>
  </si>
  <si>
    <t>Часть III
max 5</t>
  </si>
  <si>
    <t>Часть IV
max 8</t>
  </si>
  <si>
    <t>Сумма баллов
max 38</t>
  </si>
  <si>
    <t>%</t>
  </si>
  <si>
    <t>ИТОГ</t>
  </si>
  <si>
    <t>Дата публикации: 03.12.2020</t>
  </si>
  <si>
    <t>Протокол окружного этапа этапа всероссийской олимпиады школьников в 2020-2021  уч.году
Биология  7  класс</t>
  </si>
  <si>
    <t>Победитель</t>
  </si>
  <si>
    <t>Призер</t>
  </si>
  <si>
    <t>неявка</t>
  </si>
  <si>
    <t>07.07.2007</t>
  </si>
  <si>
    <t>18. 01. 2007</t>
  </si>
  <si>
    <t>09 .10 .2006</t>
  </si>
  <si>
    <t>Королева</t>
  </si>
  <si>
    <t>ТАУ</t>
  </si>
  <si>
    <t>19. 01. 2007</t>
  </si>
  <si>
    <t xml:space="preserve"> 07.01.2007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</si>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</sst>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Пояснение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tabSelected="1" workbookViewId="0">
      <selection activeCell="A136" sqref="A136:XFD145"/>
    </sheetView>
  </sheetViews>
  <sheetFormatPr defaultRowHeight="14.4"/>
  <cols>
    <col min="1" max="1" width="8.88671875" style="3"/>
    <col min="2" max="2" width="5.44140625" style="3" customWidth="1"/>
    <col min="3" max="3" width="12" style="10" customWidth="1"/>
    <col min="4" max="4" width="11.109375" style="3" customWidth="1"/>
    <col min="5" max="5" width="9.6640625" style="3" customWidth="1"/>
    <col min="6" max="6" width="11.44140625" style="3" customWidth="1"/>
    <col min="7" max="8" width="12.33203125" style="3" customWidth="1"/>
    <col min="9" max="9" width="8.88671875" style="3"/>
    <col min="10" max="10" width="10.109375" style="16" customWidth="1"/>
    <col min="11" max="13" width="9.109375" style="16"/>
    <col min="14" max="14" width="13.5546875" style="6" customWidth="1"/>
    <col min="16" max="16" width="12.5546875" customWidth="1"/>
  </cols>
  <sheetData>
    <row r="1" spans="1:16" ht="47.4" customHeight="1">
      <c r="B1" s="19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9.2" customHeight="1">
      <c r="B2" s="13" t="s">
        <v>152</v>
      </c>
    </row>
    <row r="3" spans="1:16" s="6" customFormat="1" ht="43.2">
      <c r="A3" s="5" t="s">
        <v>144</v>
      </c>
      <c r="B3" s="5" t="s">
        <v>0</v>
      </c>
      <c r="C3" s="7" t="s">
        <v>141</v>
      </c>
      <c r="D3" s="5" t="s">
        <v>142</v>
      </c>
      <c r="E3" s="5" t="s">
        <v>1</v>
      </c>
      <c r="F3" s="11" t="s">
        <v>164</v>
      </c>
      <c r="G3" s="5" t="s">
        <v>2</v>
      </c>
      <c r="H3" s="5" t="s">
        <v>165</v>
      </c>
      <c r="I3" s="5" t="s">
        <v>3</v>
      </c>
      <c r="J3" s="11" t="s">
        <v>145</v>
      </c>
      <c r="K3" s="11" t="s">
        <v>146</v>
      </c>
      <c r="L3" s="11" t="s">
        <v>147</v>
      </c>
      <c r="M3" s="11" t="s">
        <v>148</v>
      </c>
      <c r="N3" s="11" t="s">
        <v>149</v>
      </c>
      <c r="O3" s="5" t="s">
        <v>150</v>
      </c>
      <c r="P3" s="5" t="s">
        <v>151</v>
      </c>
    </row>
    <row r="4" spans="1:16">
      <c r="A4" s="1">
        <v>1</v>
      </c>
      <c r="B4" s="1" t="s">
        <v>33</v>
      </c>
      <c r="C4" s="8" t="s">
        <v>99</v>
      </c>
      <c r="D4" s="1">
        <v>91</v>
      </c>
      <c r="E4" s="1" t="s">
        <v>143</v>
      </c>
      <c r="F4" s="20">
        <v>39205</v>
      </c>
      <c r="G4" s="1" t="s">
        <v>6</v>
      </c>
      <c r="H4" s="1">
        <v>31</v>
      </c>
      <c r="I4" s="1">
        <v>7</v>
      </c>
      <c r="J4" s="15">
        <v>9</v>
      </c>
      <c r="K4" s="15">
        <v>6</v>
      </c>
      <c r="L4" s="15">
        <v>3</v>
      </c>
      <c r="M4" s="15">
        <v>6</v>
      </c>
      <c r="N4" s="5">
        <f>SUM(J4:M4)</f>
        <v>24</v>
      </c>
      <c r="O4" s="17">
        <f>N4/38*100</f>
        <v>63.157894736842103</v>
      </c>
      <c r="P4" s="18" t="s">
        <v>154</v>
      </c>
    </row>
    <row r="5" spans="1:16">
      <c r="A5" s="1">
        <v>2</v>
      </c>
      <c r="B5" s="1" t="s">
        <v>7</v>
      </c>
      <c r="C5" s="8" t="s">
        <v>56</v>
      </c>
      <c r="D5" s="1">
        <v>48</v>
      </c>
      <c r="E5" s="1" t="s">
        <v>40</v>
      </c>
      <c r="F5" s="20">
        <v>39252</v>
      </c>
      <c r="G5" s="1" t="s">
        <v>6</v>
      </c>
      <c r="H5" s="1">
        <v>25</v>
      </c>
      <c r="I5" s="1">
        <v>7</v>
      </c>
      <c r="J5" s="15">
        <v>8</v>
      </c>
      <c r="K5" s="15">
        <v>6</v>
      </c>
      <c r="L5" s="15">
        <v>4</v>
      </c>
      <c r="M5" s="15">
        <v>5</v>
      </c>
      <c r="N5" s="5">
        <f>SUM(J5:M5)</f>
        <v>23</v>
      </c>
      <c r="O5" s="17">
        <f>N5/38*100</f>
        <v>60.526315789473685</v>
      </c>
      <c r="P5" s="18" t="s">
        <v>155</v>
      </c>
    </row>
    <row r="6" spans="1:16">
      <c r="A6" s="1">
        <v>3</v>
      </c>
      <c r="B6" s="1" t="s">
        <v>33</v>
      </c>
      <c r="C6" s="8" t="s">
        <v>22</v>
      </c>
      <c r="D6" s="1">
        <v>16</v>
      </c>
      <c r="E6" s="1" t="s">
        <v>40</v>
      </c>
      <c r="F6" s="20">
        <v>39100</v>
      </c>
      <c r="G6" s="1" t="s">
        <v>6</v>
      </c>
      <c r="H6" s="1">
        <v>57</v>
      </c>
      <c r="I6" s="1">
        <v>7</v>
      </c>
      <c r="J6" s="15">
        <v>8</v>
      </c>
      <c r="K6" s="15">
        <v>6</v>
      </c>
      <c r="L6" s="15">
        <v>4</v>
      </c>
      <c r="M6" s="15">
        <v>4</v>
      </c>
      <c r="N6" s="5">
        <f>SUM(J6:M6)</f>
        <v>22</v>
      </c>
      <c r="O6" s="17">
        <f>N6/38*100</f>
        <v>57.894736842105267</v>
      </c>
      <c r="P6" s="18" t="s">
        <v>155</v>
      </c>
    </row>
    <row r="7" spans="1:16">
      <c r="A7" s="1">
        <v>4</v>
      </c>
      <c r="B7" s="1" t="s">
        <v>33</v>
      </c>
      <c r="C7" s="8" t="s">
        <v>34</v>
      </c>
      <c r="D7" s="1">
        <v>27</v>
      </c>
      <c r="E7" s="1" t="s">
        <v>143</v>
      </c>
      <c r="F7" s="23">
        <v>39004</v>
      </c>
      <c r="G7" s="2" t="s">
        <v>6</v>
      </c>
      <c r="H7" s="2">
        <v>93</v>
      </c>
      <c r="I7" s="2">
        <v>7</v>
      </c>
      <c r="J7" s="2">
        <v>9</v>
      </c>
      <c r="K7" s="15">
        <v>2</v>
      </c>
      <c r="L7" s="15">
        <v>4</v>
      </c>
      <c r="M7" s="15">
        <v>7</v>
      </c>
      <c r="N7" s="5">
        <f>SUM(J7:M7)</f>
        <v>22</v>
      </c>
      <c r="O7" s="17">
        <f>N7/38*100</f>
        <v>57.894736842105267</v>
      </c>
      <c r="P7" s="18" t="s">
        <v>155</v>
      </c>
    </row>
    <row r="8" spans="1:16">
      <c r="A8" s="1">
        <v>5</v>
      </c>
      <c r="B8" s="1" t="s">
        <v>33</v>
      </c>
      <c r="C8" s="8" t="s">
        <v>50</v>
      </c>
      <c r="D8" s="1">
        <v>42</v>
      </c>
      <c r="E8" s="1" t="s">
        <v>143</v>
      </c>
      <c r="F8" s="20">
        <v>39135</v>
      </c>
      <c r="G8" s="1" t="s">
        <v>6</v>
      </c>
      <c r="H8" s="1">
        <v>31</v>
      </c>
      <c r="I8" s="1">
        <v>7</v>
      </c>
      <c r="J8" s="15">
        <v>9</v>
      </c>
      <c r="K8" s="15">
        <v>4</v>
      </c>
      <c r="L8" s="15">
        <v>3</v>
      </c>
      <c r="M8" s="15">
        <v>6</v>
      </c>
      <c r="N8" s="5">
        <f>SUM(J8:M8)</f>
        <v>22</v>
      </c>
      <c r="O8" s="17">
        <f>N8/38*100</f>
        <v>57.894736842105267</v>
      </c>
      <c r="P8" s="18" t="s">
        <v>155</v>
      </c>
    </row>
    <row r="9" spans="1:16">
      <c r="A9" s="1">
        <v>6</v>
      </c>
      <c r="B9" s="1" t="s">
        <v>33</v>
      </c>
      <c r="C9" s="8" t="s">
        <v>114</v>
      </c>
      <c r="D9" s="1">
        <v>106</v>
      </c>
      <c r="E9" s="1" t="s">
        <v>40</v>
      </c>
      <c r="F9" s="20">
        <v>39105</v>
      </c>
      <c r="G9" s="1" t="s">
        <v>6</v>
      </c>
      <c r="H9" s="1">
        <v>58</v>
      </c>
      <c r="I9" s="1">
        <v>7</v>
      </c>
      <c r="J9" s="15">
        <v>8</v>
      </c>
      <c r="K9" s="15">
        <v>6</v>
      </c>
      <c r="L9" s="15">
        <v>3</v>
      </c>
      <c r="M9" s="15">
        <v>5</v>
      </c>
      <c r="N9" s="5">
        <f>SUM(J9:M9)</f>
        <v>22</v>
      </c>
      <c r="O9" s="17">
        <f>N9/38*100</f>
        <v>57.894736842105267</v>
      </c>
      <c r="P9" s="18" t="s">
        <v>155</v>
      </c>
    </row>
    <row r="10" spans="1:16">
      <c r="A10" s="1">
        <v>7</v>
      </c>
      <c r="B10" s="1" t="s">
        <v>7</v>
      </c>
      <c r="C10" s="8" t="s">
        <v>139</v>
      </c>
      <c r="D10" s="1">
        <v>131</v>
      </c>
      <c r="E10" s="1" t="s">
        <v>40</v>
      </c>
      <c r="F10" s="20">
        <v>39418</v>
      </c>
      <c r="G10" s="1" t="s">
        <v>6</v>
      </c>
      <c r="H10" s="1">
        <v>6</v>
      </c>
      <c r="I10" s="1">
        <v>7</v>
      </c>
      <c r="J10" s="15">
        <v>7</v>
      </c>
      <c r="K10" s="15">
        <v>4</v>
      </c>
      <c r="L10" s="15">
        <v>4</v>
      </c>
      <c r="M10" s="15">
        <v>7</v>
      </c>
      <c r="N10" s="5">
        <f>SUM(J10:M10)</f>
        <v>22</v>
      </c>
      <c r="O10" s="17">
        <f>N10/38*100</f>
        <v>57.894736842105267</v>
      </c>
      <c r="P10" s="18" t="s">
        <v>155</v>
      </c>
    </row>
    <row r="11" spans="1:16">
      <c r="A11" s="1">
        <v>8</v>
      </c>
      <c r="B11" s="1" t="s">
        <v>33</v>
      </c>
      <c r="C11" s="8" t="s">
        <v>11</v>
      </c>
      <c r="D11" s="1">
        <v>5</v>
      </c>
      <c r="E11" s="1" t="s">
        <v>40</v>
      </c>
      <c r="F11" s="20">
        <v>39149</v>
      </c>
      <c r="G11" s="1" t="s">
        <v>6</v>
      </c>
      <c r="H11" s="1">
        <v>61</v>
      </c>
      <c r="I11" s="1">
        <v>7</v>
      </c>
      <c r="J11" s="15">
        <v>8</v>
      </c>
      <c r="K11" s="15">
        <v>6</v>
      </c>
      <c r="L11" s="15">
        <v>2</v>
      </c>
      <c r="M11" s="15">
        <v>5</v>
      </c>
      <c r="N11" s="5">
        <f>SUM(J11:M11)</f>
        <v>21</v>
      </c>
      <c r="O11" s="17">
        <f>N11/38*100</f>
        <v>55.26315789473685</v>
      </c>
      <c r="P11" s="18" t="s">
        <v>155</v>
      </c>
    </row>
    <row r="12" spans="1:16">
      <c r="A12" s="1">
        <v>9</v>
      </c>
      <c r="B12" s="1" t="s">
        <v>33</v>
      </c>
      <c r="C12" s="8" t="s">
        <v>80</v>
      </c>
      <c r="D12" s="1">
        <v>72</v>
      </c>
      <c r="E12" s="1" t="s">
        <v>40</v>
      </c>
      <c r="F12" s="20">
        <v>39276</v>
      </c>
      <c r="G12" s="1" t="s">
        <v>6</v>
      </c>
      <c r="H12" s="1">
        <v>69</v>
      </c>
      <c r="I12" s="1">
        <v>7</v>
      </c>
      <c r="J12" s="15">
        <v>6</v>
      </c>
      <c r="K12" s="15">
        <v>4</v>
      </c>
      <c r="L12" s="15">
        <v>4</v>
      </c>
      <c r="M12" s="15">
        <v>7</v>
      </c>
      <c r="N12" s="5">
        <f>SUM(J12:M12)</f>
        <v>21</v>
      </c>
      <c r="O12" s="17">
        <f>N12/38*100</f>
        <v>55.26315789473685</v>
      </c>
      <c r="P12" s="18" t="s">
        <v>155</v>
      </c>
    </row>
    <row r="13" spans="1:16">
      <c r="A13" s="1">
        <v>10</v>
      </c>
      <c r="B13" s="4" t="s">
        <v>33</v>
      </c>
      <c r="C13" s="9" t="s">
        <v>26</v>
      </c>
      <c r="D13" s="4">
        <v>20</v>
      </c>
      <c r="E13" s="4" t="s">
        <v>143</v>
      </c>
      <c r="F13" s="21">
        <v>39287</v>
      </c>
      <c r="G13" s="4" t="s">
        <v>6</v>
      </c>
      <c r="H13" s="4">
        <v>35</v>
      </c>
      <c r="I13" s="4">
        <v>7</v>
      </c>
      <c r="J13" s="15">
        <v>8</v>
      </c>
      <c r="K13" s="15">
        <v>6</v>
      </c>
      <c r="L13" s="15">
        <v>2</v>
      </c>
      <c r="M13" s="15">
        <v>4</v>
      </c>
      <c r="N13" s="5">
        <f>SUM(J13:M13)</f>
        <v>20</v>
      </c>
      <c r="O13" s="17">
        <f>N13/38*100</f>
        <v>52.631578947368418</v>
      </c>
      <c r="P13" s="12"/>
    </row>
    <row r="14" spans="1:16">
      <c r="A14" s="1">
        <v>11</v>
      </c>
      <c r="B14" s="1" t="s">
        <v>7</v>
      </c>
      <c r="C14" s="8" t="s">
        <v>45</v>
      </c>
      <c r="D14" s="1">
        <v>37</v>
      </c>
      <c r="E14" s="1" t="s">
        <v>40</v>
      </c>
      <c r="F14" s="20">
        <v>39073</v>
      </c>
      <c r="G14" s="1" t="s">
        <v>6</v>
      </c>
      <c r="H14" s="1">
        <v>80</v>
      </c>
      <c r="I14" s="1">
        <v>7</v>
      </c>
      <c r="J14" s="15">
        <v>7</v>
      </c>
      <c r="K14" s="15">
        <v>4</v>
      </c>
      <c r="L14" s="15">
        <v>2</v>
      </c>
      <c r="M14" s="15">
        <v>7</v>
      </c>
      <c r="N14" s="5">
        <f>SUM(J14:M14)</f>
        <v>20</v>
      </c>
      <c r="O14" s="17">
        <f>N14/38*100</f>
        <v>52.631578947368418</v>
      </c>
      <c r="P14" s="12"/>
    </row>
    <row r="15" spans="1:16">
      <c r="A15" s="1">
        <v>12</v>
      </c>
      <c r="B15" s="1" t="s">
        <v>4</v>
      </c>
      <c r="C15" s="8" t="s">
        <v>85</v>
      </c>
      <c r="D15" s="1">
        <v>77</v>
      </c>
      <c r="E15" s="1" t="s">
        <v>40</v>
      </c>
      <c r="F15" s="20">
        <v>39316</v>
      </c>
      <c r="G15" s="1" t="s">
        <v>6</v>
      </c>
      <c r="H15" s="1">
        <v>19</v>
      </c>
      <c r="I15" s="1">
        <v>7</v>
      </c>
      <c r="J15" s="15">
        <v>5</v>
      </c>
      <c r="K15" s="15">
        <v>4</v>
      </c>
      <c r="L15" s="15">
        <v>4</v>
      </c>
      <c r="M15" s="15">
        <v>7</v>
      </c>
      <c r="N15" s="5">
        <f>SUM(J15:M15)</f>
        <v>20</v>
      </c>
      <c r="O15" s="17">
        <f>N15/38*100</f>
        <v>52.631578947368418</v>
      </c>
      <c r="P15" s="12"/>
    </row>
    <row r="16" spans="1:16">
      <c r="A16" s="1">
        <v>13</v>
      </c>
      <c r="B16" s="1" t="s">
        <v>4</v>
      </c>
      <c r="C16" s="8" t="s">
        <v>48</v>
      </c>
      <c r="D16" s="1">
        <v>40</v>
      </c>
      <c r="E16" s="1" t="s">
        <v>40</v>
      </c>
      <c r="F16" s="20">
        <v>39253</v>
      </c>
      <c r="G16" s="1" t="s">
        <v>6</v>
      </c>
      <c r="H16" s="1">
        <v>10</v>
      </c>
      <c r="I16" s="1">
        <v>7</v>
      </c>
      <c r="J16" s="15">
        <v>8</v>
      </c>
      <c r="K16" s="15">
        <v>2</v>
      </c>
      <c r="L16" s="15">
        <v>5</v>
      </c>
      <c r="M16" s="15">
        <v>4</v>
      </c>
      <c r="N16" s="5">
        <f>SUM(J16:M16)</f>
        <v>19</v>
      </c>
      <c r="O16" s="17">
        <f>N16/38*100</f>
        <v>50</v>
      </c>
      <c r="P16" s="12"/>
    </row>
    <row r="17" spans="1:16">
      <c r="A17" s="1">
        <v>14</v>
      </c>
      <c r="B17" s="1" t="s">
        <v>4</v>
      </c>
      <c r="C17" s="8" t="s">
        <v>54</v>
      </c>
      <c r="D17" s="1">
        <v>46</v>
      </c>
      <c r="E17" s="1" t="s">
        <v>40</v>
      </c>
      <c r="F17" s="20">
        <v>39111</v>
      </c>
      <c r="G17" s="1" t="s">
        <v>6</v>
      </c>
      <c r="H17" s="1">
        <v>9</v>
      </c>
      <c r="I17" s="1">
        <v>7</v>
      </c>
      <c r="J17" s="15">
        <v>7</v>
      </c>
      <c r="K17" s="15">
        <v>4</v>
      </c>
      <c r="L17" s="15">
        <v>3</v>
      </c>
      <c r="M17" s="15">
        <v>5</v>
      </c>
      <c r="N17" s="5">
        <f>SUM(J17:M17)</f>
        <v>19</v>
      </c>
      <c r="O17" s="17">
        <f>N17/38*100</f>
        <v>50</v>
      </c>
      <c r="P17" s="12"/>
    </row>
    <row r="18" spans="1:16">
      <c r="A18" s="1">
        <v>15</v>
      </c>
      <c r="B18" s="1" t="s">
        <v>7</v>
      </c>
      <c r="C18" s="8" t="s">
        <v>64</v>
      </c>
      <c r="D18" s="1">
        <v>56</v>
      </c>
      <c r="E18" s="1" t="s">
        <v>40</v>
      </c>
      <c r="F18" s="20">
        <v>39092</v>
      </c>
      <c r="G18" s="1" t="s">
        <v>6</v>
      </c>
      <c r="H18" s="1">
        <v>39</v>
      </c>
      <c r="I18" s="1">
        <v>7</v>
      </c>
      <c r="J18" s="15">
        <v>9</v>
      </c>
      <c r="K18" s="15">
        <v>0</v>
      </c>
      <c r="L18" s="15">
        <v>4</v>
      </c>
      <c r="M18" s="15">
        <v>6</v>
      </c>
      <c r="N18" s="5">
        <f>SUM(J18:M18)</f>
        <v>19</v>
      </c>
      <c r="O18" s="17">
        <f>N18/38*100</f>
        <v>50</v>
      </c>
      <c r="P18" s="12"/>
    </row>
    <row r="19" spans="1:16">
      <c r="A19" s="1">
        <v>16</v>
      </c>
      <c r="B19" s="1" t="s">
        <v>7</v>
      </c>
      <c r="C19" s="8" t="s">
        <v>73</v>
      </c>
      <c r="D19" s="1">
        <v>65</v>
      </c>
      <c r="E19" s="1" t="s">
        <v>143</v>
      </c>
      <c r="F19" s="20">
        <v>39211</v>
      </c>
      <c r="G19" s="1" t="s">
        <v>6</v>
      </c>
      <c r="H19" s="1">
        <v>75</v>
      </c>
      <c r="I19" s="1">
        <v>7</v>
      </c>
      <c r="J19" s="15">
        <v>6</v>
      </c>
      <c r="K19" s="15">
        <v>6</v>
      </c>
      <c r="L19" s="15">
        <v>2</v>
      </c>
      <c r="M19" s="15">
        <v>5</v>
      </c>
      <c r="N19" s="5">
        <f>SUM(J19:M19)</f>
        <v>19</v>
      </c>
      <c r="O19" s="17">
        <f>N19/38*100</f>
        <v>50</v>
      </c>
      <c r="P19" s="12"/>
    </row>
    <row r="20" spans="1:16">
      <c r="A20" s="1">
        <v>17</v>
      </c>
      <c r="B20" s="1" t="s">
        <v>33</v>
      </c>
      <c r="C20" s="8" t="s">
        <v>78</v>
      </c>
      <c r="D20" s="1">
        <v>70</v>
      </c>
      <c r="E20" s="1" t="s">
        <v>40</v>
      </c>
      <c r="F20" s="20">
        <v>39168</v>
      </c>
      <c r="G20" s="1" t="s">
        <v>6</v>
      </c>
      <c r="H20" s="1">
        <v>38</v>
      </c>
      <c r="I20" s="1">
        <v>7</v>
      </c>
      <c r="J20" s="15">
        <v>8</v>
      </c>
      <c r="K20" s="15">
        <v>4</v>
      </c>
      <c r="L20" s="15">
        <v>3</v>
      </c>
      <c r="M20" s="15">
        <v>4</v>
      </c>
      <c r="N20" s="5">
        <f>SUM(J20:M20)</f>
        <v>19</v>
      </c>
      <c r="O20" s="17">
        <f>N20/38*100</f>
        <v>50</v>
      </c>
      <c r="P20" s="12"/>
    </row>
    <row r="21" spans="1:16">
      <c r="A21" s="1">
        <v>18</v>
      </c>
      <c r="B21" s="4" t="s">
        <v>33</v>
      </c>
      <c r="C21" s="9" t="s">
        <v>82</v>
      </c>
      <c r="D21" s="4">
        <v>74</v>
      </c>
      <c r="E21" s="4" t="s">
        <v>40</v>
      </c>
      <c r="F21" s="21">
        <v>39302</v>
      </c>
      <c r="G21" s="4" t="s">
        <v>6</v>
      </c>
      <c r="H21" s="4">
        <v>37</v>
      </c>
      <c r="I21" s="4">
        <v>7</v>
      </c>
      <c r="J21" s="15">
        <v>8</v>
      </c>
      <c r="K21" s="15">
        <v>4</v>
      </c>
      <c r="L21" s="15">
        <v>2</v>
      </c>
      <c r="M21" s="15">
        <v>5</v>
      </c>
      <c r="N21" s="5">
        <f>SUM(J21:M21)</f>
        <v>19</v>
      </c>
      <c r="O21" s="17">
        <f>N21/38*100</f>
        <v>50</v>
      </c>
      <c r="P21" s="12"/>
    </row>
    <row r="22" spans="1:16">
      <c r="A22" s="1">
        <v>19</v>
      </c>
      <c r="B22" s="1" t="s">
        <v>33</v>
      </c>
      <c r="C22" s="8" t="s">
        <v>107</v>
      </c>
      <c r="D22" s="1">
        <v>99</v>
      </c>
      <c r="E22" s="1" t="s">
        <v>40</v>
      </c>
      <c r="F22" s="20">
        <v>39061</v>
      </c>
      <c r="G22" s="1" t="s">
        <v>6</v>
      </c>
      <c r="H22" s="1">
        <v>79</v>
      </c>
      <c r="I22" s="1">
        <v>7</v>
      </c>
      <c r="J22" s="15">
        <v>8</v>
      </c>
      <c r="K22" s="15">
        <v>4</v>
      </c>
      <c r="L22" s="15">
        <v>1</v>
      </c>
      <c r="M22" s="15">
        <v>6</v>
      </c>
      <c r="N22" s="5">
        <f>SUM(J22:M22)</f>
        <v>19</v>
      </c>
      <c r="O22" s="17">
        <f>N22/38*100</f>
        <v>50</v>
      </c>
      <c r="P22" s="12"/>
    </row>
    <row r="23" spans="1:16">
      <c r="A23" s="1">
        <v>20</v>
      </c>
      <c r="B23" s="1" t="s">
        <v>4</v>
      </c>
      <c r="C23" s="8" t="s">
        <v>110</v>
      </c>
      <c r="D23" s="1">
        <v>102</v>
      </c>
      <c r="E23" s="1" t="s">
        <v>40</v>
      </c>
      <c r="F23" s="20">
        <v>39324</v>
      </c>
      <c r="G23" s="1" t="s">
        <v>6</v>
      </c>
      <c r="H23" s="1">
        <v>26</v>
      </c>
      <c r="I23" s="1">
        <v>7</v>
      </c>
      <c r="J23" s="15">
        <v>9</v>
      </c>
      <c r="K23" s="15">
        <v>2</v>
      </c>
      <c r="L23" s="15">
        <v>2</v>
      </c>
      <c r="M23" s="15">
        <v>6</v>
      </c>
      <c r="N23" s="5">
        <f>SUM(J23:M23)</f>
        <v>19</v>
      </c>
      <c r="O23" s="17">
        <f>N23/38*100</f>
        <v>50</v>
      </c>
      <c r="P23" s="12"/>
    </row>
    <row r="24" spans="1:16">
      <c r="A24" s="1">
        <v>21</v>
      </c>
      <c r="B24" s="1" t="s">
        <v>33</v>
      </c>
      <c r="C24" s="8" t="s">
        <v>18</v>
      </c>
      <c r="D24" s="1">
        <v>12</v>
      </c>
      <c r="E24" s="1" t="s">
        <v>40</v>
      </c>
      <c r="F24" s="20">
        <v>39461</v>
      </c>
      <c r="G24" s="1" t="s">
        <v>6</v>
      </c>
      <c r="H24" s="1">
        <v>38</v>
      </c>
      <c r="I24" s="1">
        <v>7</v>
      </c>
      <c r="J24" s="15">
        <v>6</v>
      </c>
      <c r="K24" s="15">
        <v>2</v>
      </c>
      <c r="L24" s="15">
        <v>4</v>
      </c>
      <c r="M24" s="15">
        <v>6</v>
      </c>
      <c r="N24" s="5">
        <f>SUM(J24:M24)</f>
        <v>18</v>
      </c>
      <c r="O24" s="17">
        <f>N24/38*100</f>
        <v>47.368421052631575</v>
      </c>
      <c r="P24" s="12"/>
    </row>
    <row r="25" spans="1:16">
      <c r="A25" s="1">
        <v>22</v>
      </c>
      <c r="B25" s="1" t="s">
        <v>33</v>
      </c>
      <c r="C25" s="8" t="s">
        <v>20</v>
      </c>
      <c r="D25" s="1">
        <v>14</v>
      </c>
      <c r="E25" s="1" t="s">
        <v>40</v>
      </c>
      <c r="F25" s="20">
        <v>39153</v>
      </c>
      <c r="G25" s="1" t="s">
        <v>6</v>
      </c>
      <c r="H25" s="1">
        <v>38</v>
      </c>
      <c r="I25" s="1">
        <v>7</v>
      </c>
      <c r="J25" s="15">
        <v>6</v>
      </c>
      <c r="K25" s="15">
        <v>2</v>
      </c>
      <c r="L25" s="15">
        <v>5</v>
      </c>
      <c r="M25" s="15">
        <v>5</v>
      </c>
      <c r="N25" s="5">
        <f>SUM(J25:M25)</f>
        <v>18</v>
      </c>
      <c r="O25" s="17">
        <f>N25/38*100</f>
        <v>47.368421052631575</v>
      </c>
      <c r="P25" s="12"/>
    </row>
    <row r="26" spans="1:16">
      <c r="A26" s="1">
        <v>23</v>
      </c>
      <c r="B26" s="4" t="s">
        <v>33</v>
      </c>
      <c r="C26" s="9" t="s">
        <v>27</v>
      </c>
      <c r="D26" s="4">
        <v>21</v>
      </c>
      <c r="E26" s="1" t="s">
        <v>143</v>
      </c>
      <c r="F26" s="21">
        <v>39197</v>
      </c>
      <c r="G26" s="4" t="s">
        <v>6</v>
      </c>
      <c r="H26" s="4">
        <v>28</v>
      </c>
      <c r="I26" s="4">
        <v>7</v>
      </c>
      <c r="J26" s="15">
        <v>7</v>
      </c>
      <c r="K26" s="15">
        <v>2</v>
      </c>
      <c r="L26" s="15">
        <v>4</v>
      </c>
      <c r="M26" s="15">
        <v>5</v>
      </c>
      <c r="N26" s="5">
        <f>SUM(J26:M26)</f>
        <v>18</v>
      </c>
      <c r="O26" s="17">
        <f>N26/38*100</f>
        <v>47.368421052631575</v>
      </c>
      <c r="P26" s="12"/>
    </row>
    <row r="27" spans="1:16">
      <c r="A27" s="1">
        <v>24</v>
      </c>
      <c r="B27" s="1" t="s">
        <v>33</v>
      </c>
      <c r="C27" s="8" t="s">
        <v>31</v>
      </c>
      <c r="D27" s="1">
        <v>25</v>
      </c>
      <c r="E27" s="1" t="s">
        <v>40</v>
      </c>
      <c r="F27" s="20">
        <v>39377</v>
      </c>
      <c r="G27" s="1" t="s">
        <v>6</v>
      </c>
      <c r="H27" s="1">
        <v>51</v>
      </c>
      <c r="I27" s="1">
        <v>7</v>
      </c>
      <c r="J27" s="15">
        <v>5</v>
      </c>
      <c r="K27" s="15">
        <v>4</v>
      </c>
      <c r="L27" s="15">
        <v>2</v>
      </c>
      <c r="M27" s="15">
        <v>7</v>
      </c>
      <c r="N27" s="5">
        <f>SUM(J27:M27)</f>
        <v>18</v>
      </c>
      <c r="O27" s="17">
        <f>N27/38*100</f>
        <v>47.368421052631575</v>
      </c>
      <c r="P27" s="12"/>
    </row>
    <row r="28" spans="1:16">
      <c r="A28" s="1">
        <v>25</v>
      </c>
      <c r="B28" s="1" t="s">
        <v>33</v>
      </c>
      <c r="C28" s="8" t="s">
        <v>32</v>
      </c>
      <c r="D28" s="1">
        <v>26</v>
      </c>
      <c r="E28" s="1" t="s">
        <v>143</v>
      </c>
      <c r="F28" s="20" t="s">
        <v>158</v>
      </c>
      <c r="G28" s="1" t="s">
        <v>6</v>
      </c>
      <c r="H28" s="1">
        <v>43</v>
      </c>
      <c r="I28" s="1">
        <v>7</v>
      </c>
      <c r="J28" s="15">
        <v>9</v>
      </c>
      <c r="K28" s="15">
        <v>2</v>
      </c>
      <c r="L28" s="15">
        <v>3</v>
      </c>
      <c r="M28" s="15">
        <v>4</v>
      </c>
      <c r="N28" s="5">
        <f>SUM(J28:M28)</f>
        <v>18</v>
      </c>
      <c r="O28" s="17">
        <f>N28/38*100</f>
        <v>47.368421052631575</v>
      </c>
      <c r="P28" s="12"/>
    </row>
    <row r="29" spans="1:16">
      <c r="A29" s="1">
        <v>26</v>
      </c>
      <c r="B29" s="1" t="s">
        <v>33</v>
      </c>
      <c r="C29" s="8" t="s">
        <v>37</v>
      </c>
      <c r="D29" s="1">
        <v>30</v>
      </c>
      <c r="E29" s="1" t="s">
        <v>143</v>
      </c>
      <c r="F29" s="20">
        <v>39222</v>
      </c>
      <c r="G29" s="1" t="s">
        <v>6</v>
      </c>
      <c r="H29" s="1">
        <v>37</v>
      </c>
      <c r="I29" s="1">
        <v>7</v>
      </c>
      <c r="J29" s="15">
        <v>5</v>
      </c>
      <c r="K29" s="15">
        <v>4</v>
      </c>
      <c r="L29" s="15">
        <v>4</v>
      </c>
      <c r="M29" s="15">
        <v>5</v>
      </c>
      <c r="N29" s="5">
        <f>SUM(J29:M29)</f>
        <v>18</v>
      </c>
      <c r="O29" s="17">
        <f>N29/38*100</f>
        <v>47.368421052631575</v>
      </c>
      <c r="P29" s="12"/>
    </row>
    <row r="30" spans="1:16">
      <c r="A30" s="1">
        <v>27</v>
      </c>
      <c r="B30" s="1" t="s">
        <v>33</v>
      </c>
      <c r="C30" s="8" t="s">
        <v>53</v>
      </c>
      <c r="D30" s="1">
        <v>45</v>
      </c>
      <c r="E30" s="1" t="s">
        <v>143</v>
      </c>
      <c r="F30" s="20">
        <v>39314</v>
      </c>
      <c r="G30" s="1" t="s">
        <v>6</v>
      </c>
      <c r="H30" s="1">
        <v>66</v>
      </c>
      <c r="I30" s="1">
        <v>7</v>
      </c>
      <c r="J30" s="15">
        <v>9</v>
      </c>
      <c r="K30" s="15">
        <v>2</v>
      </c>
      <c r="L30" s="15">
        <v>2</v>
      </c>
      <c r="M30" s="15">
        <v>5</v>
      </c>
      <c r="N30" s="5">
        <f>SUM(J30:M30)</f>
        <v>18</v>
      </c>
      <c r="O30" s="17">
        <f>N30/38*100</f>
        <v>47.368421052631575</v>
      </c>
      <c r="P30" s="12"/>
    </row>
    <row r="31" spans="1:16">
      <c r="A31" s="1">
        <v>28</v>
      </c>
      <c r="B31" s="1" t="s">
        <v>33</v>
      </c>
      <c r="C31" s="8" t="s">
        <v>66</v>
      </c>
      <c r="D31" s="1">
        <v>58</v>
      </c>
      <c r="E31" s="1" t="s">
        <v>40</v>
      </c>
      <c r="F31" s="20" t="s">
        <v>159</v>
      </c>
      <c r="G31" s="1" t="s">
        <v>6</v>
      </c>
      <c r="H31" s="1">
        <v>43</v>
      </c>
      <c r="I31" s="1">
        <v>7</v>
      </c>
      <c r="J31" s="15">
        <v>8</v>
      </c>
      <c r="K31" s="15">
        <v>4</v>
      </c>
      <c r="L31" s="15">
        <v>2</v>
      </c>
      <c r="M31" s="15">
        <v>4</v>
      </c>
      <c r="N31" s="5">
        <f>SUM(J31:M31)</f>
        <v>18</v>
      </c>
      <c r="O31" s="17">
        <f>N31/38*100</f>
        <v>47.368421052631575</v>
      </c>
      <c r="P31" s="12"/>
    </row>
    <row r="32" spans="1:16">
      <c r="A32" s="1">
        <v>29</v>
      </c>
      <c r="B32" s="1" t="s">
        <v>33</v>
      </c>
      <c r="C32" s="8" t="s">
        <v>105</v>
      </c>
      <c r="D32" s="1">
        <v>97</v>
      </c>
      <c r="E32" s="1" t="s">
        <v>40</v>
      </c>
      <c r="F32" s="20">
        <v>39364</v>
      </c>
      <c r="G32" s="1" t="s">
        <v>6</v>
      </c>
      <c r="H32" s="1">
        <v>70</v>
      </c>
      <c r="I32" s="1">
        <v>7</v>
      </c>
      <c r="J32" s="15">
        <v>5</v>
      </c>
      <c r="K32" s="15">
        <v>6</v>
      </c>
      <c r="L32" s="15">
        <v>3</v>
      </c>
      <c r="M32" s="15">
        <v>4</v>
      </c>
      <c r="N32" s="5">
        <f>SUM(J32:M32)</f>
        <v>18</v>
      </c>
      <c r="O32" s="17">
        <f>N32/38*100</f>
        <v>47.368421052631575</v>
      </c>
      <c r="P32" s="12"/>
    </row>
    <row r="33" spans="1:16">
      <c r="A33" s="1">
        <v>30</v>
      </c>
      <c r="B33" s="1" t="s">
        <v>33</v>
      </c>
      <c r="C33" s="8" t="s">
        <v>113</v>
      </c>
      <c r="D33" s="1">
        <v>105</v>
      </c>
      <c r="E33" s="1" t="s">
        <v>40</v>
      </c>
      <c r="F33" s="20">
        <v>39477</v>
      </c>
      <c r="G33" s="1" t="s">
        <v>6</v>
      </c>
      <c r="H33" s="1">
        <v>82</v>
      </c>
      <c r="I33" s="1">
        <v>7</v>
      </c>
      <c r="J33" s="15">
        <v>8</v>
      </c>
      <c r="K33" s="15">
        <v>2</v>
      </c>
      <c r="L33" s="15">
        <v>4</v>
      </c>
      <c r="M33" s="15">
        <v>4</v>
      </c>
      <c r="N33" s="5">
        <f>SUM(J33:M33)</f>
        <v>18</v>
      </c>
      <c r="O33" s="17">
        <f>N33/38*100</f>
        <v>47.368421052631575</v>
      </c>
      <c r="P33" s="12"/>
    </row>
    <row r="34" spans="1:16">
      <c r="A34" s="1">
        <v>31</v>
      </c>
      <c r="B34" s="1" t="s">
        <v>4</v>
      </c>
      <c r="C34" s="8" t="s">
        <v>120</v>
      </c>
      <c r="D34" s="1">
        <v>112</v>
      </c>
      <c r="E34" s="1" t="s">
        <v>143</v>
      </c>
      <c r="F34" s="20">
        <v>39053</v>
      </c>
      <c r="G34" s="1" t="s">
        <v>6</v>
      </c>
      <c r="H34" s="1">
        <v>19</v>
      </c>
      <c r="I34" s="1">
        <v>7</v>
      </c>
      <c r="J34" s="15">
        <v>7</v>
      </c>
      <c r="K34" s="15">
        <v>2</v>
      </c>
      <c r="L34" s="15">
        <v>4</v>
      </c>
      <c r="M34" s="15">
        <v>5</v>
      </c>
      <c r="N34" s="5">
        <f>SUM(J34:M34)</f>
        <v>18</v>
      </c>
      <c r="O34" s="17">
        <f>N34/38*100</f>
        <v>47.368421052631575</v>
      </c>
      <c r="P34" s="12"/>
    </row>
    <row r="35" spans="1:16">
      <c r="A35" s="1">
        <v>32</v>
      </c>
      <c r="B35" s="1" t="s">
        <v>33</v>
      </c>
      <c r="C35" s="8" t="s">
        <v>123</v>
      </c>
      <c r="D35" s="1">
        <v>115</v>
      </c>
      <c r="E35" s="1" t="s">
        <v>143</v>
      </c>
      <c r="F35" s="20">
        <v>39358</v>
      </c>
      <c r="G35" s="1" t="s">
        <v>6</v>
      </c>
      <c r="H35" s="1">
        <v>57</v>
      </c>
      <c r="I35" s="1">
        <v>7</v>
      </c>
      <c r="J35" s="15">
        <v>6</v>
      </c>
      <c r="K35" s="15">
        <v>2</v>
      </c>
      <c r="L35" s="15">
        <v>5</v>
      </c>
      <c r="M35" s="15">
        <v>5</v>
      </c>
      <c r="N35" s="5">
        <f>SUM(J35:M35)</f>
        <v>18</v>
      </c>
      <c r="O35" s="17">
        <f>N35/38*100</f>
        <v>47.368421052631575</v>
      </c>
      <c r="P35" s="12"/>
    </row>
    <row r="36" spans="1:16">
      <c r="A36" s="1">
        <v>33</v>
      </c>
      <c r="B36" s="1" t="s">
        <v>33</v>
      </c>
      <c r="C36" s="8" t="s">
        <v>12</v>
      </c>
      <c r="D36" s="1">
        <v>6</v>
      </c>
      <c r="E36" s="1" t="s">
        <v>143</v>
      </c>
      <c r="F36" s="20">
        <v>39287</v>
      </c>
      <c r="G36" s="1" t="s">
        <v>6</v>
      </c>
      <c r="H36" s="1">
        <v>82</v>
      </c>
      <c r="I36" s="1">
        <v>7</v>
      </c>
      <c r="J36" s="15">
        <v>6</v>
      </c>
      <c r="K36" s="15">
        <v>2</v>
      </c>
      <c r="L36" s="15">
        <v>5</v>
      </c>
      <c r="M36" s="15">
        <v>4</v>
      </c>
      <c r="N36" s="5">
        <f>SUM(J36:M36)</f>
        <v>17</v>
      </c>
      <c r="O36" s="17">
        <f>N36/38*100</f>
        <v>44.736842105263158</v>
      </c>
      <c r="P36" s="12"/>
    </row>
    <row r="37" spans="1:16">
      <c r="A37" s="1">
        <v>34</v>
      </c>
      <c r="B37" s="1" t="s">
        <v>4</v>
      </c>
      <c r="C37" s="8" t="s">
        <v>15</v>
      </c>
      <c r="D37" s="1">
        <v>9</v>
      </c>
      <c r="E37" s="1" t="s">
        <v>40</v>
      </c>
      <c r="F37" s="20">
        <v>39095</v>
      </c>
      <c r="G37" s="1" t="s">
        <v>6</v>
      </c>
      <c r="H37" s="1">
        <v>91</v>
      </c>
      <c r="I37" s="1">
        <v>7</v>
      </c>
      <c r="J37" s="15">
        <v>7</v>
      </c>
      <c r="K37" s="15">
        <v>2</v>
      </c>
      <c r="L37" s="15">
        <v>5</v>
      </c>
      <c r="M37" s="15">
        <v>3</v>
      </c>
      <c r="N37" s="5">
        <f>SUM(J37:M37)</f>
        <v>17</v>
      </c>
      <c r="O37" s="17">
        <f>N37/38*100</f>
        <v>44.736842105263158</v>
      </c>
      <c r="P37" s="12"/>
    </row>
    <row r="38" spans="1:16">
      <c r="A38" s="1">
        <v>35</v>
      </c>
      <c r="B38" s="1" t="s">
        <v>33</v>
      </c>
      <c r="C38" s="8" t="s">
        <v>49</v>
      </c>
      <c r="D38" s="1">
        <v>41</v>
      </c>
      <c r="E38" s="1" t="s">
        <v>143</v>
      </c>
      <c r="F38" s="20">
        <v>39220</v>
      </c>
      <c r="G38" s="1" t="s">
        <v>6</v>
      </c>
      <c r="H38" s="1">
        <v>79</v>
      </c>
      <c r="I38" s="1">
        <v>7</v>
      </c>
      <c r="J38" s="15">
        <v>5</v>
      </c>
      <c r="K38" s="15">
        <v>0</v>
      </c>
      <c r="L38" s="15">
        <v>5</v>
      </c>
      <c r="M38" s="15">
        <v>7</v>
      </c>
      <c r="N38" s="5">
        <f>SUM(J38:M38)</f>
        <v>17</v>
      </c>
      <c r="O38" s="17">
        <f>N38/38*100</f>
        <v>44.736842105263158</v>
      </c>
      <c r="P38" s="12"/>
    </row>
    <row r="39" spans="1:16">
      <c r="A39" s="1">
        <v>36</v>
      </c>
      <c r="B39" s="1" t="s">
        <v>33</v>
      </c>
      <c r="C39" s="8" t="s">
        <v>60</v>
      </c>
      <c r="D39" s="1">
        <v>52</v>
      </c>
      <c r="E39" s="1" t="s">
        <v>143</v>
      </c>
      <c r="F39" s="20">
        <v>39254</v>
      </c>
      <c r="G39" s="1" t="s">
        <v>6</v>
      </c>
      <c r="H39" s="1">
        <v>70</v>
      </c>
      <c r="I39" s="1">
        <v>7</v>
      </c>
      <c r="J39" s="15">
        <v>6</v>
      </c>
      <c r="K39" s="15">
        <v>4</v>
      </c>
      <c r="L39" s="15">
        <v>1</v>
      </c>
      <c r="M39" s="15">
        <v>6</v>
      </c>
      <c r="N39" s="5">
        <f>SUM(J39:M39)</f>
        <v>17</v>
      </c>
      <c r="O39" s="17">
        <f>N39/38*100</f>
        <v>44.736842105263158</v>
      </c>
      <c r="P39" s="12"/>
    </row>
    <row r="40" spans="1:16">
      <c r="A40" s="1">
        <v>37</v>
      </c>
      <c r="B40" s="1" t="s">
        <v>33</v>
      </c>
      <c r="C40" s="8" t="s">
        <v>61</v>
      </c>
      <c r="D40" s="1">
        <v>53</v>
      </c>
      <c r="E40" s="1" t="s">
        <v>143</v>
      </c>
      <c r="F40" s="22">
        <v>39275</v>
      </c>
      <c r="G40" s="2" t="s">
        <v>6</v>
      </c>
      <c r="H40" s="2">
        <v>93</v>
      </c>
      <c r="I40" s="2">
        <v>7</v>
      </c>
      <c r="J40" s="2">
        <v>8</v>
      </c>
      <c r="K40" s="15">
        <v>2</v>
      </c>
      <c r="L40" s="15">
        <v>1</v>
      </c>
      <c r="M40" s="15">
        <v>6</v>
      </c>
      <c r="N40" s="5">
        <f>SUM(J40:M40)</f>
        <v>17</v>
      </c>
      <c r="O40" s="17">
        <f>N40/38*100</f>
        <v>44.736842105263158</v>
      </c>
      <c r="P40" s="12"/>
    </row>
    <row r="41" spans="1:16">
      <c r="A41" s="1">
        <v>38</v>
      </c>
      <c r="B41" s="1" t="s">
        <v>4</v>
      </c>
      <c r="C41" s="8" t="s">
        <v>72</v>
      </c>
      <c r="D41" s="1">
        <v>64</v>
      </c>
      <c r="E41" s="1" t="s">
        <v>143</v>
      </c>
      <c r="F41" s="20">
        <v>39448</v>
      </c>
      <c r="G41" s="1" t="s">
        <v>6</v>
      </c>
      <c r="H41" s="1">
        <v>19</v>
      </c>
      <c r="I41" s="1">
        <v>7</v>
      </c>
      <c r="J41" s="15">
        <v>8</v>
      </c>
      <c r="K41" s="15">
        <v>0</v>
      </c>
      <c r="L41" s="15">
        <v>3</v>
      </c>
      <c r="M41" s="15">
        <v>6</v>
      </c>
      <c r="N41" s="5">
        <f>SUM(J41:M41)</f>
        <v>17</v>
      </c>
      <c r="O41" s="17">
        <f>N41/38*100</f>
        <v>44.736842105263158</v>
      </c>
      <c r="P41" s="12"/>
    </row>
    <row r="42" spans="1:16">
      <c r="A42" s="1">
        <v>39</v>
      </c>
      <c r="B42" s="1" t="s">
        <v>33</v>
      </c>
      <c r="C42" s="8" t="s">
        <v>79</v>
      </c>
      <c r="D42" s="1">
        <v>71</v>
      </c>
      <c r="E42" s="1" t="s">
        <v>40</v>
      </c>
      <c r="F42" s="20">
        <v>39070</v>
      </c>
      <c r="G42" s="1" t="s">
        <v>6</v>
      </c>
      <c r="H42" s="1">
        <v>57</v>
      </c>
      <c r="I42" s="1">
        <v>7</v>
      </c>
      <c r="J42" s="15">
        <v>8</v>
      </c>
      <c r="K42" s="15">
        <v>2</v>
      </c>
      <c r="L42" s="15">
        <v>2</v>
      </c>
      <c r="M42" s="15">
        <v>5</v>
      </c>
      <c r="N42" s="5">
        <f>SUM(J42:M42)</f>
        <v>17</v>
      </c>
      <c r="O42" s="17">
        <f>N42/38*100</f>
        <v>44.736842105263158</v>
      </c>
      <c r="P42" s="12"/>
    </row>
    <row r="43" spans="1:16">
      <c r="A43" s="1">
        <v>40</v>
      </c>
      <c r="B43" s="1" t="s">
        <v>33</v>
      </c>
      <c r="C43" s="8" t="s">
        <v>87</v>
      </c>
      <c r="D43" s="1">
        <v>79</v>
      </c>
      <c r="E43" s="1" t="s">
        <v>143</v>
      </c>
      <c r="F43" s="20">
        <v>39272</v>
      </c>
      <c r="G43" s="1" t="s">
        <v>6</v>
      </c>
      <c r="H43" s="1">
        <v>51</v>
      </c>
      <c r="I43" s="1">
        <v>7</v>
      </c>
      <c r="J43" s="15">
        <v>7</v>
      </c>
      <c r="K43" s="15">
        <v>2</v>
      </c>
      <c r="L43" s="15">
        <v>2</v>
      </c>
      <c r="M43" s="15">
        <v>6</v>
      </c>
      <c r="N43" s="5">
        <f>SUM(J43:M43)</f>
        <v>17</v>
      </c>
      <c r="O43" s="17">
        <f>N43/38*100</f>
        <v>44.736842105263158</v>
      </c>
      <c r="P43" s="12"/>
    </row>
    <row r="44" spans="1:16">
      <c r="A44" s="1">
        <v>41</v>
      </c>
      <c r="B44" s="1" t="s">
        <v>4</v>
      </c>
      <c r="C44" s="8" t="s">
        <v>90</v>
      </c>
      <c r="D44" s="1">
        <v>82</v>
      </c>
      <c r="E44" s="1" t="s">
        <v>40</v>
      </c>
      <c r="F44" s="20">
        <v>39304</v>
      </c>
      <c r="G44" s="1" t="s">
        <v>6</v>
      </c>
      <c r="H44" s="1">
        <v>9</v>
      </c>
      <c r="I44" s="1">
        <v>7</v>
      </c>
      <c r="J44" s="15">
        <v>8</v>
      </c>
      <c r="K44" s="15">
        <v>2</v>
      </c>
      <c r="L44" s="15">
        <v>4</v>
      </c>
      <c r="M44" s="15">
        <v>3</v>
      </c>
      <c r="N44" s="5">
        <f>SUM(J44:M44)</f>
        <v>17</v>
      </c>
      <c r="O44" s="17">
        <f>N44/38*100</f>
        <v>44.736842105263158</v>
      </c>
      <c r="P44" s="12"/>
    </row>
    <row r="45" spans="1:16">
      <c r="A45" s="1">
        <v>42</v>
      </c>
      <c r="B45" s="1" t="s">
        <v>7</v>
      </c>
      <c r="C45" s="8" t="s">
        <v>97</v>
      </c>
      <c r="D45" s="1">
        <v>89</v>
      </c>
      <c r="E45" s="1" t="s">
        <v>143</v>
      </c>
      <c r="F45" s="20">
        <v>39337</v>
      </c>
      <c r="G45" s="1" t="s">
        <v>6</v>
      </c>
      <c r="H45" s="1">
        <v>55</v>
      </c>
      <c r="I45" s="1">
        <v>7</v>
      </c>
      <c r="J45" s="15">
        <v>10</v>
      </c>
      <c r="K45" s="15">
        <v>0</v>
      </c>
      <c r="L45" s="15">
        <v>4</v>
      </c>
      <c r="M45" s="15">
        <v>3</v>
      </c>
      <c r="N45" s="5">
        <f>SUM(J45:M45)</f>
        <v>17</v>
      </c>
      <c r="O45" s="17">
        <f>N45/38*100</f>
        <v>44.736842105263158</v>
      </c>
      <c r="P45" s="12"/>
    </row>
    <row r="46" spans="1:16">
      <c r="A46" s="1">
        <v>43</v>
      </c>
      <c r="B46" s="4" t="s">
        <v>33</v>
      </c>
      <c r="C46" s="9" t="s">
        <v>104</v>
      </c>
      <c r="D46" s="4">
        <v>96</v>
      </c>
      <c r="E46" s="1" t="s">
        <v>143</v>
      </c>
      <c r="F46" s="21">
        <v>39352</v>
      </c>
      <c r="G46" s="4" t="s">
        <v>6</v>
      </c>
      <c r="H46" s="4">
        <v>57</v>
      </c>
      <c r="I46" s="4">
        <v>7</v>
      </c>
      <c r="J46" s="15">
        <v>6</v>
      </c>
      <c r="K46" s="15">
        <v>2</v>
      </c>
      <c r="L46" s="15">
        <v>4</v>
      </c>
      <c r="M46" s="15">
        <v>5</v>
      </c>
      <c r="N46" s="5">
        <f>SUM(J46:M46)</f>
        <v>17</v>
      </c>
      <c r="O46" s="17">
        <f>N46/38*100</f>
        <v>44.736842105263158</v>
      </c>
      <c r="P46" s="12"/>
    </row>
    <row r="47" spans="1:16">
      <c r="A47" s="1">
        <v>44</v>
      </c>
      <c r="B47" s="1" t="s">
        <v>7</v>
      </c>
      <c r="C47" s="8" t="s">
        <v>106</v>
      </c>
      <c r="D47" s="1">
        <v>98</v>
      </c>
      <c r="E47" s="1" t="s">
        <v>40</v>
      </c>
      <c r="F47" s="20">
        <v>39065</v>
      </c>
      <c r="G47" s="1" t="s">
        <v>6</v>
      </c>
      <c r="H47" s="1">
        <v>75</v>
      </c>
      <c r="I47" s="1">
        <v>7</v>
      </c>
      <c r="J47" s="15">
        <v>8</v>
      </c>
      <c r="K47" s="15">
        <v>2</v>
      </c>
      <c r="L47" s="15">
        <v>2</v>
      </c>
      <c r="M47" s="15">
        <v>5</v>
      </c>
      <c r="N47" s="5">
        <f>SUM(J47:M47)</f>
        <v>17</v>
      </c>
      <c r="O47" s="17">
        <f>N47/38*100</f>
        <v>44.736842105263158</v>
      </c>
      <c r="P47" s="12"/>
    </row>
    <row r="48" spans="1:16">
      <c r="A48" s="1">
        <v>45</v>
      </c>
      <c r="B48" s="1" t="s">
        <v>4</v>
      </c>
      <c r="C48" s="8" t="s">
        <v>131</v>
      </c>
      <c r="D48" s="1">
        <v>123</v>
      </c>
      <c r="E48" s="1" t="s">
        <v>143</v>
      </c>
      <c r="F48" s="20">
        <v>39310</v>
      </c>
      <c r="G48" s="1" t="s">
        <v>6</v>
      </c>
      <c r="H48" s="1">
        <v>19</v>
      </c>
      <c r="I48" s="1">
        <v>7</v>
      </c>
      <c r="J48" s="15">
        <v>8</v>
      </c>
      <c r="K48" s="15">
        <v>2</v>
      </c>
      <c r="L48" s="15">
        <v>2</v>
      </c>
      <c r="M48" s="15">
        <v>5</v>
      </c>
      <c r="N48" s="5">
        <f>SUM(J48:M48)</f>
        <v>17</v>
      </c>
      <c r="O48" s="17">
        <f>N48/38*100</f>
        <v>44.736842105263158</v>
      </c>
      <c r="P48" s="12"/>
    </row>
    <row r="49" spans="1:16">
      <c r="A49" s="1">
        <v>46</v>
      </c>
      <c r="B49" s="1" t="s">
        <v>33</v>
      </c>
      <c r="C49" s="8" t="s">
        <v>5</v>
      </c>
      <c r="D49" s="1">
        <v>1</v>
      </c>
      <c r="E49" s="1" t="s">
        <v>40</v>
      </c>
      <c r="F49" s="20">
        <v>39167</v>
      </c>
      <c r="G49" s="1" t="s">
        <v>6</v>
      </c>
      <c r="H49" s="1">
        <v>88</v>
      </c>
      <c r="I49" s="1">
        <v>7</v>
      </c>
      <c r="J49" s="15">
        <v>5</v>
      </c>
      <c r="K49" s="15">
        <v>2</v>
      </c>
      <c r="L49" s="15">
        <v>4</v>
      </c>
      <c r="M49" s="15">
        <v>5</v>
      </c>
      <c r="N49" s="5">
        <f>SUM(J49:M49)</f>
        <v>16</v>
      </c>
      <c r="O49" s="17">
        <f>N49/38*100</f>
        <v>42.105263157894733</v>
      </c>
      <c r="P49" s="12"/>
    </row>
    <row r="50" spans="1:16">
      <c r="A50" s="1">
        <v>47</v>
      </c>
      <c r="B50" s="1" t="s">
        <v>33</v>
      </c>
      <c r="C50" s="8" t="s">
        <v>17</v>
      </c>
      <c r="D50" s="1">
        <v>11</v>
      </c>
      <c r="E50" s="1" t="s">
        <v>40</v>
      </c>
      <c r="F50" s="20">
        <v>39364</v>
      </c>
      <c r="G50" s="1" t="s">
        <v>6</v>
      </c>
      <c r="H50" s="1">
        <v>28</v>
      </c>
      <c r="I50" s="1">
        <v>7</v>
      </c>
      <c r="J50" s="15">
        <v>7</v>
      </c>
      <c r="K50" s="15">
        <v>0</v>
      </c>
      <c r="L50" s="15">
        <v>3</v>
      </c>
      <c r="M50" s="15">
        <v>6</v>
      </c>
      <c r="N50" s="5">
        <f>SUM(J50:M50)</f>
        <v>16</v>
      </c>
      <c r="O50" s="17">
        <f>N50/38*100</f>
        <v>42.105263157894733</v>
      </c>
      <c r="P50" s="12"/>
    </row>
    <row r="51" spans="1:16">
      <c r="A51" s="1">
        <v>48</v>
      </c>
      <c r="B51" s="1" t="s">
        <v>33</v>
      </c>
      <c r="C51" s="8" t="s">
        <v>30</v>
      </c>
      <c r="D51" s="1">
        <v>24</v>
      </c>
      <c r="E51" s="1" t="s">
        <v>40</v>
      </c>
      <c r="F51" s="22">
        <v>39229</v>
      </c>
      <c r="G51" s="2" t="s">
        <v>6</v>
      </c>
      <c r="H51" s="2">
        <v>93</v>
      </c>
      <c r="I51" s="2">
        <v>7</v>
      </c>
      <c r="J51" s="2">
        <v>9</v>
      </c>
      <c r="K51" s="15">
        <v>0</v>
      </c>
      <c r="L51" s="15">
        <v>3</v>
      </c>
      <c r="M51" s="15">
        <v>4</v>
      </c>
      <c r="N51" s="5">
        <f>SUM(J51:M51)</f>
        <v>16</v>
      </c>
      <c r="O51" s="17">
        <f>N51/38*100</f>
        <v>42.105263157894733</v>
      </c>
      <c r="P51" s="12"/>
    </row>
    <row r="52" spans="1:16">
      <c r="A52" s="1">
        <v>49</v>
      </c>
      <c r="B52" s="1" t="s">
        <v>33</v>
      </c>
      <c r="C52" s="8" t="s">
        <v>42</v>
      </c>
      <c r="D52" s="1">
        <v>34</v>
      </c>
      <c r="E52" s="1" t="s">
        <v>40</v>
      </c>
      <c r="F52" s="20">
        <v>39300</v>
      </c>
      <c r="G52" s="1" t="s">
        <v>6</v>
      </c>
      <c r="H52" s="1">
        <v>82</v>
      </c>
      <c r="I52" s="1">
        <v>7</v>
      </c>
      <c r="J52" s="15">
        <v>7</v>
      </c>
      <c r="K52" s="15">
        <v>0</v>
      </c>
      <c r="L52" s="15">
        <v>4</v>
      </c>
      <c r="M52" s="15">
        <v>5</v>
      </c>
      <c r="N52" s="5">
        <f>SUM(J52:M52)</f>
        <v>16</v>
      </c>
      <c r="O52" s="17">
        <f>N52/38*100</f>
        <v>42.105263157894733</v>
      </c>
      <c r="P52" s="12"/>
    </row>
    <row r="53" spans="1:16">
      <c r="A53" s="1">
        <v>50</v>
      </c>
      <c r="B53" s="1" t="s">
        <v>4</v>
      </c>
      <c r="C53" s="8" t="s">
        <v>57</v>
      </c>
      <c r="D53" s="1">
        <v>49</v>
      </c>
      <c r="E53" s="1" t="s">
        <v>40</v>
      </c>
      <c r="F53" s="20">
        <v>39263</v>
      </c>
      <c r="G53" s="1" t="s">
        <v>6</v>
      </c>
      <c r="H53" s="1">
        <v>9</v>
      </c>
      <c r="I53" s="1">
        <v>7</v>
      </c>
      <c r="J53" s="15">
        <v>7</v>
      </c>
      <c r="K53" s="15">
        <v>2</v>
      </c>
      <c r="L53" s="15">
        <v>2</v>
      </c>
      <c r="M53" s="15">
        <v>5</v>
      </c>
      <c r="N53" s="5">
        <f>SUM(J53:M53)</f>
        <v>16</v>
      </c>
      <c r="O53" s="17">
        <f>N53/38*100</f>
        <v>42.105263157894733</v>
      </c>
      <c r="P53" s="12"/>
    </row>
    <row r="54" spans="1:16">
      <c r="A54" s="1">
        <v>51</v>
      </c>
      <c r="B54" s="1" t="s">
        <v>33</v>
      </c>
      <c r="C54" s="8" t="s">
        <v>58</v>
      </c>
      <c r="D54" s="1">
        <v>50</v>
      </c>
      <c r="E54" s="1" t="s">
        <v>143</v>
      </c>
      <c r="F54" s="20">
        <v>39077</v>
      </c>
      <c r="G54" s="1" t="s">
        <v>6</v>
      </c>
      <c r="H54" s="1">
        <v>69</v>
      </c>
      <c r="I54" s="1">
        <v>7</v>
      </c>
      <c r="J54" s="15">
        <v>8</v>
      </c>
      <c r="K54" s="15">
        <v>0</v>
      </c>
      <c r="L54" s="15">
        <v>4</v>
      </c>
      <c r="M54" s="15">
        <v>4</v>
      </c>
      <c r="N54" s="5">
        <f>SUM(J54:M54)</f>
        <v>16</v>
      </c>
      <c r="O54" s="17">
        <f>N54/38*100</f>
        <v>42.105263157894733</v>
      </c>
      <c r="P54" s="12"/>
    </row>
    <row r="55" spans="1:16">
      <c r="A55" s="1">
        <v>52</v>
      </c>
      <c r="B55" s="1" t="s">
        <v>33</v>
      </c>
      <c r="C55" s="8" t="s">
        <v>68</v>
      </c>
      <c r="D55" s="1">
        <v>60</v>
      </c>
      <c r="E55" s="1" t="s">
        <v>40</v>
      </c>
      <c r="F55" s="20">
        <v>39076</v>
      </c>
      <c r="G55" s="1" t="s">
        <v>6</v>
      </c>
      <c r="H55" s="1">
        <v>88</v>
      </c>
      <c r="I55" s="1">
        <v>7</v>
      </c>
      <c r="J55" s="15">
        <v>7</v>
      </c>
      <c r="K55" s="15">
        <v>2</v>
      </c>
      <c r="L55" s="15">
        <v>3</v>
      </c>
      <c r="M55" s="15">
        <v>4</v>
      </c>
      <c r="N55" s="5">
        <f>SUM(J55:M55)</f>
        <v>16</v>
      </c>
      <c r="O55" s="17">
        <f>N55/38*100</f>
        <v>42.105263157894733</v>
      </c>
      <c r="P55" s="12"/>
    </row>
    <row r="56" spans="1:16">
      <c r="A56" s="1">
        <v>53</v>
      </c>
      <c r="B56" s="1" t="s">
        <v>33</v>
      </c>
      <c r="C56" s="8" t="s">
        <v>89</v>
      </c>
      <c r="D56" s="1">
        <v>81</v>
      </c>
      <c r="E56" s="1" t="s">
        <v>143</v>
      </c>
      <c r="F56" s="20">
        <v>39248</v>
      </c>
      <c r="G56" s="1" t="s">
        <v>6</v>
      </c>
      <c r="H56" s="1">
        <v>62</v>
      </c>
      <c r="I56" s="1">
        <v>7</v>
      </c>
      <c r="J56" s="15">
        <v>6</v>
      </c>
      <c r="K56" s="15">
        <v>2</v>
      </c>
      <c r="L56" s="15">
        <v>4</v>
      </c>
      <c r="M56" s="15">
        <v>4</v>
      </c>
      <c r="N56" s="5">
        <f>SUM(J56:M56)</f>
        <v>16</v>
      </c>
      <c r="O56" s="17">
        <f>N56/38*100</f>
        <v>42.105263157894733</v>
      </c>
      <c r="P56" s="12"/>
    </row>
    <row r="57" spans="1:16">
      <c r="A57" s="1">
        <v>54</v>
      </c>
      <c r="B57" s="1" t="s">
        <v>33</v>
      </c>
      <c r="C57" s="8" t="s">
        <v>102</v>
      </c>
      <c r="D57" s="1">
        <v>94</v>
      </c>
      <c r="E57" s="1" t="s">
        <v>40</v>
      </c>
      <c r="F57" s="20">
        <v>39018</v>
      </c>
      <c r="G57" s="1" t="s">
        <v>6</v>
      </c>
      <c r="H57" s="1">
        <v>69</v>
      </c>
      <c r="I57" s="1">
        <v>7</v>
      </c>
      <c r="J57" s="15">
        <v>6</v>
      </c>
      <c r="K57" s="15">
        <v>2</v>
      </c>
      <c r="L57" s="15">
        <v>2</v>
      </c>
      <c r="M57" s="15">
        <v>6</v>
      </c>
      <c r="N57" s="5">
        <f>SUM(J57:M57)</f>
        <v>16</v>
      </c>
      <c r="O57" s="17">
        <f>N57/38*100</f>
        <v>42.105263157894733</v>
      </c>
      <c r="P57" s="12"/>
    </row>
    <row r="58" spans="1:16">
      <c r="A58" s="1">
        <v>55</v>
      </c>
      <c r="B58" s="1" t="s">
        <v>4</v>
      </c>
      <c r="C58" s="8" t="s">
        <v>135</v>
      </c>
      <c r="D58" s="1">
        <v>127</v>
      </c>
      <c r="E58" s="1" t="s">
        <v>143</v>
      </c>
      <c r="F58" s="20">
        <v>39350</v>
      </c>
      <c r="G58" s="1" t="s">
        <v>6</v>
      </c>
      <c r="H58" s="1">
        <v>91</v>
      </c>
      <c r="I58" s="1">
        <v>7</v>
      </c>
      <c r="J58" s="15">
        <v>5</v>
      </c>
      <c r="K58" s="15">
        <v>0</v>
      </c>
      <c r="L58" s="15">
        <v>5</v>
      </c>
      <c r="M58" s="15">
        <v>6</v>
      </c>
      <c r="N58" s="5">
        <f>SUM(J58:M58)</f>
        <v>16</v>
      </c>
      <c r="O58" s="17">
        <f>N58/38*100</f>
        <v>42.105263157894733</v>
      </c>
      <c r="P58" s="12"/>
    </row>
    <row r="59" spans="1:16">
      <c r="A59" s="1">
        <v>56</v>
      </c>
      <c r="B59" s="1" t="s">
        <v>33</v>
      </c>
      <c r="C59" s="8" t="s">
        <v>8</v>
      </c>
      <c r="D59" s="1">
        <v>2</v>
      </c>
      <c r="E59" s="1" t="s">
        <v>40</v>
      </c>
      <c r="F59" s="20">
        <v>39314</v>
      </c>
      <c r="G59" s="1" t="s">
        <v>6</v>
      </c>
      <c r="H59" s="1">
        <v>38</v>
      </c>
      <c r="I59" s="1">
        <v>7</v>
      </c>
      <c r="J59" s="15">
        <v>5</v>
      </c>
      <c r="K59" s="15">
        <v>4</v>
      </c>
      <c r="L59" s="15">
        <v>4</v>
      </c>
      <c r="M59" s="15">
        <v>2</v>
      </c>
      <c r="N59" s="5">
        <f>SUM(J59:M59)</f>
        <v>15</v>
      </c>
      <c r="O59" s="17">
        <f>N59/38*100</f>
        <v>39.473684210526315</v>
      </c>
      <c r="P59" s="12"/>
    </row>
    <row r="60" spans="1:16">
      <c r="A60" s="1">
        <v>57</v>
      </c>
      <c r="B60" s="4" t="s">
        <v>33</v>
      </c>
      <c r="C60" s="9" t="s">
        <v>9</v>
      </c>
      <c r="D60" s="4">
        <v>3</v>
      </c>
      <c r="E60" s="1" t="s">
        <v>40</v>
      </c>
      <c r="F60" s="21">
        <v>39205</v>
      </c>
      <c r="G60" s="4" t="s">
        <v>6</v>
      </c>
      <c r="H60" s="4">
        <v>88</v>
      </c>
      <c r="I60" s="4">
        <v>7</v>
      </c>
      <c r="J60" s="15">
        <v>7</v>
      </c>
      <c r="K60" s="15">
        <v>2</v>
      </c>
      <c r="L60" s="15">
        <v>3</v>
      </c>
      <c r="M60" s="15">
        <v>3</v>
      </c>
      <c r="N60" s="5">
        <f>SUM(J60:M60)</f>
        <v>15</v>
      </c>
      <c r="O60" s="17">
        <f>N60/38*100</f>
        <v>39.473684210526315</v>
      </c>
      <c r="P60" s="12"/>
    </row>
    <row r="61" spans="1:16">
      <c r="A61" s="1">
        <v>58</v>
      </c>
      <c r="B61" s="1" t="s">
        <v>33</v>
      </c>
      <c r="C61" s="8" t="s">
        <v>21</v>
      </c>
      <c r="D61" s="1">
        <v>15</v>
      </c>
      <c r="E61" s="1" t="s">
        <v>40</v>
      </c>
      <c r="F61" s="20">
        <v>39216</v>
      </c>
      <c r="G61" s="1" t="s">
        <v>6</v>
      </c>
      <c r="H61" s="1">
        <v>71</v>
      </c>
      <c r="I61" s="1">
        <v>7</v>
      </c>
      <c r="J61" s="15">
        <v>4</v>
      </c>
      <c r="K61" s="15">
        <v>4</v>
      </c>
      <c r="L61" s="15">
        <v>1</v>
      </c>
      <c r="M61" s="15">
        <v>6</v>
      </c>
      <c r="N61" s="5">
        <f>SUM(J61:M61)</f>
        <v>15</v>
      </c>
      <c r="O61" s="17">
        <f>N61/38*100</f>
        <v>39.473684210526315</v>
      </c>
      <c r="P61" s="12"/>
    </row>
    <row r="62" spans="1:16">
      <c r="A62" s="1">
        <v>59</v>
      </c>
      <c r="B62" s="4" t="s">
        <v>33</v>
      </c>
      <c r="C62" s="9" t="s">
        <v>28</v>
      </c>
      <c r="D62" s="4">
        <v>22</v>
      </c>
      <c r="E62" s="1" t="s">
        <v>143</v>
      </c>
      <c r="F62" s="21">
        <v>39094</v>
      </c>
      <c r="G62" s="4" t="s">
        <v>6</v>
      </c>
      <c r="H62" s="4">
        <v>38</v>
      </c>
      <c r="I62" s="4">
        <v>7</v>
      </c>
      <c r="J62" s="15">
        <v>7</v>
      </c>
      <c r="K62" s="15">
        <v>0</v>
      </c>
      <c r="L62" s="15">
        <v>3</v>
      </c>
      <c r="M62" s="15">
        <v>5</v>
      </c>
      <c r="N62" s="5">
        <f>SUM(J62:M62)</f>
        <v>15</v>
      </c>
      <c r="O62" s="17">
        <f>N62/38*100</f>
        <v>39.473684210526315</v>
      </c>
      <c r="P62" s="12"/>
    </row>
    <row r="63" spans="1:16">
      <c r="A63" s="1">
        <v>60</v>
      </c>
      <c r="B63" s="1" t="s">
        <v>33</v>
      </c>
      <c r="C63" s="8" t="s">
        <v>47</v>
      </c>
      <c r="D63" s="1">
        <v>39</v>
      </c>
      <c r="E63" s="1" t="s">
        <v>143</v>
      </c>
      <c r="F63" s="20">
        <v>39293</v>
      </c>
      <c r="G63" s="1" t="s">
        <v>6</v>
      </c>
      <c r="H63" s="1">
        <v>37</v>
      </c>
      <c r="I63" s="1">
        <v>7</v>
      </c>
      <c r="J63" s="15">
        <v>5</v>
      </c>
      <c r="K63" s="15">
        <v>2</v>
      </c>
      <c r="L63" s="15">
        <v>3</v>
      </c>
      <c r="M63" s="15">
        <v>5</v>
      </c>
      <c r="N63" s="5">
        <f>SUM(J63:M63)</f>
        <v>15</v>
      </c>
      <c r="O63" s="17">
        <f>N63/38*100</f>
        <v>39.473684210526315</v>
      </c>
      <c r="P63" s="12"/>
    </row>
    <row r="64" spans="1:16">
      <c r="A64" s="1">
        <v>61</v>
      </c>
      <c r="B64" s="4" t="s">
        <v>7</v>
      </c>
      <c r="C64" s="9" t="s">
        <v>52</v>
      </c>
      <c r="D64" s="4">
        <v>44</v>
      </c>
      <c r="E64" s="4" t="s">
        <v>40</v>
      </c>
      <c r="F64" s="21">
        <v>39286</v>
      </c>
      <c r="G64" s="4" t="s">
        <v>6</v>
      </c>
      <c r="H64" s="4">
        <v>6</v>
      </c>
      <c r="I64" s="4">
        <v>7</v>
      </c>
      <c r="J64" s="15">
        <v>7</v>
      </c>
      <c r="K64" s="15">
        <v>2</v>
      </c>
      <c r="L64" s="15">
        <v>2</v>
      </c>
      <c r="M64" s="15">
        <v>4</v>
      </c>
      <c r="N64" s="5">
        <f>SUM(J64:M64)</f>
        <v>15</v>
      </c>
      <c r="O64" s="17">
        <f>N64/38*100</f>
        <v>39.473684210526315</v>
      </c>
      <c r="P64" s="12"/>
    </row>
    <row r="65" spans="1:16">
      <c r="A65" s="1">
        <v>62</v>
      </c>
      <c r="B65" s="1" t="s">
        <v>33</v>
      </c>
      <c r="C65" s="8" t="s">
        <v>70</v>
      </c>
      <c r="D65" s="1">
        <v>62</v>
      </c>
      <c r="E65" s="1" t="s">
        <v>40</v>
      </c>
      <c r="F65" s="20">
        <v>39118</v>
      </c>
      <c r="G65" s="1" t="s">
        <v>6</v>
      </c>
      <c r="H65" s="1">
        <v>86</v>
      </c>
      <c r="I65" s="1">
        <v>7</v>
      </c>
      <c r="J65" s="15">
        <v>8</v>
      </c>
      <c r="K65" s="15">
        <v>2</v>
      </c>
      <c r="L65" s="15">
        <v>1</v>
      </c>
      <c r="M65" s="15">
        <v>4</v>
      </c>
      <c r="N65" s="5">
        <f>SUM(J65:M65)</f>
        <v>15</v>
      </c>
      <c r="O65" s="17">
        <f>N65/38*100</f>
        <v>39.473684210526315</v>
      </c>
      <c r="P65" s="12"/>
    </row>
    <row r="66" spans="1:16">
      <c r="A66" s="1">
        <v>63</v>
      </c>
      <c r="B66" s="4" t="s">
        <v>33</v>
      </c>
      <c r="C66" s="9" t="s">
        <v>75</v>
      </c>
      <c r="D66" s="4">
        <v>67</v>
      </c>
      <c r="E66" s="4" t="s">
        <v>40</v>
      </c>
      <c r="F66" s="21">
        <v>39347</v>
      </c>
      <c r="G66" s="4" t="s">
        <v>6</v>
      </c>
      <c r="H66" s="4">
        <v>88</v>
      </c>
      <c r="I66" s="4">
        <v>7</v>
      </c>
      <c r="J66" s="15">
        <v>9</v>
      </c>
      <c r="K66" s="15">
        <v>2</v>
      </c>
      <c r="L66" s="15">
        <v>0</v>
      </c>
      <c r="M66" s="15">
        <v>4</v>
      </c>
      <c r="N66" s="5">
        <f>SUM(J66:M66)</f>
        <v>15</v>
      </c>
      <c r="O66" s="17">
        <f>N66/38*100</f>
        <v>39.473684210526315</v>
      </c>
      <c r="P66" s="12"/>
    </row>
    <row r="67" spans="1:16">
      <c r="A67" s="1">
        <v>64</v>
      </c>
      <c r="B67" s="1" t="s">
        <v>33</v>
      </c>
      <c r="C67" s="8" t="s">
        <v>112</v>
      </c>
      <c r="D67" s="1">
        <v>104</v>
      </c>
      <c r="E67" s="1" t="s">
        <v>143</v>
      </c>
      <c r="F67" s="20">
        <v>39005</v>
      </c>
      <c r="G67" s="1" t="s">
        <v>6</v>
      </c>
      <c r="H67" s="1">
        <v>62</v>
      </c>
      <c r="I67" s="1">
        <v>7</v>
      </c>
      <c r="J67" s="15">
        <v>5</v>
      </c>
      <c r="K67" s="15">
        <v>2</v>
      </c>
      <c r="L67" s="15">
        <v>4</v>
      </c>
      <c r="M67" s="15">
        <v>4</v>
      </c>
      <c r="N67" s="5">
        <f>SUM(J67:M67)</f>
        <v>15</v>
      </c>
      <c r="O67" s="17">
        <f>N67/38*100</f>
        <v>39.473684210526315</v>
      </c>
      <c r="P67" s="12"/>
    </row>
    <row r="68" spans="1:16">
      <c r="A68" s="1">
        <v>65</v>
      </c>
      <c r="B68" s="1" t="s">
        <v>33</v>
      </c>
      <c r="C68" s="8" t="s">
        <v>115</v>
      </c>
      <c r="D68" s="1">
        <v>107</v>
      </c>
      <c r="E68" s="1" t="s">
        <v>143</v>
      </c>
      <c r="F68" s="20" t="s">
        <v>162</v>
      </c>
      <c r="G68" s="1" t="s">
        <v>6</v>
      </c>
      <c r="H68" s="1">
        <v>43</v>
      </c>
      <c r="I68" s="1">
        <v>7</v>
      </c>
      <c r="J68" s="15">
        <v>6</v>
      </c>
      <c r="K68" s="15">
        <v>0</v>
      </c>
      <c r="L68" s="15">
        <v>4</v>
      </c>
      <c r="M68" s="15">
        <v>5</v>
      </c>
      <c r="N68" s="5">
        <f>SUM(J68:M68)</f>
        <v>15</v>
      </c>
      <c r="O68" s="17">
        <f>N68/38*100</f>
        <v>39.473684210526315</v>
      </c>
      <c r="P68" s="12"/>
    </row>
    <row r="69" spans="1:16">
      <c r="A69" s="1">
        <v>66</v>
      </c>
      <c r="B69" s="1" t="s">
        <v>33</v>
      </c>
      <c r="C69" s="8" t="s">
        <v>122</v>
      </c>
      <c r="D69" s="1">
        <v>114</v>
      </c>
      <c r="E69" s="1" t="s">
        <v>40</v>
      </c>
      <c r="F69" s="20">
        <v>39147</v>
      </c>
      <c r="G69" s="1" t="s">
        <v>6</v>
      </c>
      <c r="H69" s="1">
        <v>77</v>
      </c>
      <c r="I69" s="1">
        <v>7</v>
      </c>
      <c r="J69" s="15">
        <v>6</v>
      </c>
      <c r="K69" s="15">
        <v>4</v>
      </c>
      <c r="L69" s="15">
        <v>2</v>
      </c>
      <c r="M69" s="15">
        <v>3</v>
      </c>
      <c r="N69" s="5">
        <f>SUM(J69:M69)</f>
        <v>15</v>
      </c>
      <c r="O69" s="17">
        <f>N69/38*100</f>
        <v>39.473684210526315</v>
      </c>
      <c r="P69" s="12"/>
    </row>
    <row r="70" spans="1:16">
      <c r="A70" s="1">
        <v>67</v>
      </c>
      <c r="B70" s="1" t="s">
        <v>33</v>
      </c>
      <c r="C70" s="8" t="s">
        <v>125</v>
      </c>
      <c r="D70" s="1">
        <v>117</v>
      </c>
      <c r="E70" s="1" t="s">
        <v>143</v>
      </c>
      <c r="F70" s="20">
        <v>39062</v>
      </c>
      <c r="G70" s="1" t="s">
        <v>6</v>
      </c>
      <c r="H70" s="1">
        <v>51</v>
      </c>
      <c r="I70" s="1">
        <v>7</v>
      </c>
      <c r="J70" s="15">
        <v>5</v>
      </c>
      <c r="K70" s="15">
        <v>4</v>
      </c>
      <c r="L70" s="15">
        <v>2</v>
      </c>
      <c r="M70" s="15">
        <v>4</v>
      </c>
      <c r="N70" s="5">
        <f>SUM(J70:M70)</f>
        <v>15</v>
      </c>
      <c r="O70" s="17">
        <f>N70/38*100</f>
        <v>39.473684210526315</v>
      </c>
      <c r="P70" s="12"/>
    </row>
    <row r="71" spans="1:16">
      <c r="A71" s="1">
        <v>68</v>
      </c>
      <c r="B71" s="1" t="s">
        <v>4</v>
      </c>
      <c r="C71" s="8" t="s">
        <v>126</v>
      </c>
      <c r="D71" s="1">
        <v>118</v>
      </c>
      <c r="E71" s="1" t="s">
        <v>143</v>
      </c>
      <c r="F71" s="20">
        <v>39413</v>
      </c>
      <c r="G71" s="1" t="s">
        <v>6</v>
      </c>
      <c r="H71" s="1">
        <v>9</v>
      </c>
      <c r="I71" s="1">
        <v>7</v>
      </c>
      <c r="J71" s="15">
        <v>6</v>
      </c>
      <c r="K71" s="15">
        <v>2</v>
      </c>
      <c r="L71" s="15">
        <v>3</v>
      </c>
      <c r="M71" s="15">
        <v>4</v>
      </c>
      <c r="N71" s="5">
        <f>SUM(J71:M71)</f>
        <v>15</v>
      </c>
      <c r="O71" s="17">
        <f>N71/38*100</f>
        <v>39.473684210526315</v>
      </c>
      <c r="P71" s="12"/>
    </row>
    <row r="72" spans="1:16">
      <c r="A72" s="1">
        <v>69</v>
      </c>
      <c r="B72" s="1" t="s">
        <v>33</v>
      </c>
      <c r="C72" s="8" t="s">
        <v>10</v>
      </c>
      <c r="D72" s="1">
        <v>4</v>
      </c>
      <c r="E72" s="1" t="s">
        <v>143</v>
      </c>
      <c r="F72" s="20">
        <v>39124</v>
      </c>
      <c r="G72" s="1" t="s">
        <v>6</v>
      </c>
      <c r="H72" s="1">
        <v>70</v>
      </c>
      <c r="I72" s="1">
        <v>7</v>
      </c>
      <c r="J72" s="15">
        <v>3</v>
      </c>
      <c r="K72" s="15">
        <v>4</v>
      </c>
      <c r="L72" s="15">
        <v>3</v>
      </c>
      <c r="M72" s="15">
        <v>4</v>
      </c>
      <c r="N72" s="5">
        <f>SUM(J72:M72)</f>
        <v>14</v>
      </c>
      <c r="O72" s="17">
        <f>N72/38*100</f>
        <v>36.84210526315789</v>
      </c>
      <c r="P72" s="12"/>
    </row>
    <row r="73" spans="1:16">
      <c r="A73" s="1">
        <v>70</v>
      </c>
      <c r="B73" s="1" t="s">
        <v>4</v>
      </c>
      <c r="C73" s="8" t="s">
        <v>14</v>
      </c>
      <c r="D73" s="1">
        <v>8</v>
      </c>
      <c r="E73" s="1" t="s">
        <v>40</v>
      </c>
      <c r="F73" s="20">
        <v>39120</v>
      </c>
      <c r="G73" s="1" t="s">
        <v>6</v>
      </c>
      <c r="H73" s="1">
        <v>91</v>
      </c>
      <c r="I73" s="1">
        <v>7</v>
      </c>
      <c r="J73" s="15">
        <v>7</v>
      </c>
      <c r="K73" s="15">
        <v>0</v>
      </c>
      <c r="L73" s="15">
        <v>3</v>
      </c>
      <c r="M73" s="15">
        <v>4</v>
      </c>
      <c r="N73" s="5">
        <f>SUM(J73:M73)</f>
        <v>14</v>
      </c>
      <c r="O73" s="17">
        <f>N73/38*100</f>
        <v>36.84210526315789</v>
      </c>
      <c r="P73" s="12"/>
    </row>
    <row r="74" spans="1:16">
      <c r="A74" s="1">
        <v>71</v>
      </c>
      <c r="B74" s="1" t="s">
        <v>33</v>
      </c>
      <c r="C74" s="8" t="s">
        <v>19</v>
      </c>
      <c r="D74" s="1">
        <v>13</v>
      </c>
      <c r="E74" s="1" t="s">
        <v>143</v>
      </c>
      <c r="F74" s="20">
        <v>39167</v>
      </c>
      <c r="G74" s="1" t="s">
        <v>6</v>
      </c>
      <c r="H74" s="1">
        <v>82</v>
      </c>
      <c r="I74" s="1">
        <v>7</v>
      </c>
      <c r="J74" s="15">
        <v>8</v>
      </c>
      <c r="K74" s="15">
        <v>0</v>
      </c>
      <c r="L74" s="15">
        <v>4</v>
      </c>
      <c r="M74" s="15">
        <v>2</v>
      </c>
      <c r="N74" s="5">
        <f>SUM(J74:M74)</f>
        <v>14</v>
      </c>
      <c r="O74" s="17">
        <f>N74/38*100</f>
        <v>36.84210526315789</v>
      </c>
      <c r="P74" s="12"/>
    </row>
    <row r="75" spans="1:16">
      <c r="A75" s="1">
        <v>72</v>
      </c>
      <c r="B75" s="1" t="s">
        <v>33</v>
      </c>
      <c r="C75" s="8" t="s">
        <v>35</v>
      </c>
      <c r="D75" s="1">
        <v>28</v>
      </c>
      <c r="E75" s="1" t="s">
        <v>40</v>
      </c>
      <c r="F75" s="20">
        <v>39301</v>
      </c>
      <c r="G75" s="1" t="s">
        <v>6</v>
      </c>
      <c r="H75" s="1">
        <v>82</v>
      </c>
      <c r="I75" s="1">
        <v>7</v>
      </c>
      <c r="J75" s="15">
        <v>5</v>
      </c>
      <c r="K75" s="15">
        <v>2</v>
      </c>
      <c r="L75" s="15">
        <v>3</v>
      </c>
      <c r="M75" s="15">
        <v>4</v>
      </c>
      <c r="N75" s="5">
        <f>SUM(J75:M75)</f>
        <v>14</v>
      </c>
      <c r="O75" s="17">
        <f>N75/38*100</f>
        <v>36.84210526315789</v>
      </c>
      <c r="P75" s="12"/>
    </row>
    <row r="76" spans="1:16">
      <c r="A76" s="1">
        <v>73</v>
      </c>
      <c r="B76" s="1" t="s">
        <v>4</v>
      </c>
      <c r="C76" s="8" t="s">
        <v>38</v>
      </c>
      <c r="D76" s="1">
        <v>31</v>
      </c>
      <c r="E76" s="1" t="s">
        <v>40</v>
      </c>
      <c r="F76" s="20">
        <v>39116</v>
      </c>
      <c r="G76" s="1" t="s">
        <v>6</v>
      </c>
      <c r="H76" s="1">
        <v>19</v>
      </c>
      <c r="I76" s="1">
        <v>7</v>
      </c>
      <c r="J76" s="15">
        <v>7</v>
      </c>
      <c r="K76" s="15">
        <v>0</v>
      </c>
      <c r="L76" s="15">
        <v>3</v>
      </c>
      <c r="M76" s="15">
        <v>4</v>
      </c>
      <c r="N76" s="5">
        <f>SUM(J76:M76)</f>
        <v>14</v>
      </c>
      <c r="O76" s="17">
        <f>N76/38*100</f>
        <v>36.84210526315789</v>
      </c>
      <c r="P76" s="12"/>
    </row>
    <row r="77" spans="1:16">
      <c r="A77" s="1">
        <v>74</v>
      </c>
      <c r="B77" s="1" t="s">
        <v>33</v>
      </c>
      <c r="C77" s="8" t="s">
        <v>39</v>
      </c>
      <c r="D77" s="1">
        <v>32</v>
      </c>
      <c r="E77" s="1" t="s">
        <v>40</v>
      </c>
      <c r="F77" s="20">
        <v>39220</v>
      </c>
      <c r="G77" s="1" t="s">
        <v>6</v>
      </c>
      <c r="H77" s="1">
        <v>58</v>
      </c>
      <c r="I77" s="1">
        <v>7</v>
      </c>
      <c r="J77" s="15">
        <v>7</v>
      </c>
      <c r="K77" s="15">
        <v>0</v>
      </c>
      <c r="L77" s="15">
        <v>3</v>
      </c>
      <c r="M77" s="15">
        <v>4</v>
      </c>
      <c r="N77" s="5">
        <f>SUM(J77:M77)</f>
        <v>14</v>
      </c>
      <c r="O77" s="17">
        <f>N77/38*100</f>
        <v>36.84210526315789</v>
      </c>
      <c r="P77" s="12"/>
    </row>
    <row r="78" spans="1:16">
      <c r="A78" s="1">
        <v>75</v>
      </c>
      <c r="B78" s="1" t="s">
        <v>33</v>
      </c>
      <c r="C78" s="8" t="s">
        <v>41</v>
      </c>
      <c r="D78" s="1">
        <v>33</v>
      </c>
      <c r="E78" s="1" t="s">
        <v>143</v>
      </c>
      <c r="F78" s="20">
        <v>39235</v>
      </c>
      <c r="G78" s="1" t="s">
        <v>6</v>
      </c>
      <c r="H78" s="1">
        <v>57</v>
      </c>
      <c r="I78" s="1">
        <v>7</v>
      </c>
      <c r="J78" s="15">
        <v>5</v>
      </c>
      <c r="K78" s="15">
        <v>2</v>
      </c>
      <c r="L78" s="15">
        <v>2</v>
      </c>
      <c r="M78" s="15">
        <v>5</v>
      </c>
      <c r="N78" s="5">
        <f>SUM(J78:M78)</f>
        <v>14</v>
      </c>
      <c r="O78" s="17">
        <f>N78/38*100</f>
        <v>36.84210526315789</v>
      </c>
      <c r="P78" s="12"/>
    </row>
    <row r="79" spans="1:16">
      <c r="A79" s="1">
        <v>76</v>
      </c>
      <c r="B79" s="1" t="s">
        <v>7</v>
      </c>
      <c r="C79" s="8" t="s">
        <v>46</v>
      </c>
      <c r="D79" s="1">
        <v>38</v>
      </c>
      <c r="E79" s="1" t="s">
        <v>40</v>
      </c>
      <c r="F79" s="20">
        <v>39287</v>
      </c>
      <c r="G79" s="1" t="s">
        <v>6</v>
      </c>
      <c r="H79" s="1">
        <v>55</v>
      </c>
      <c r="I79" s="1">
        <v>7</v>
      </c>
      <c r="J79" s="15">
        <v>10</v>
      </c>
      <c r="K79" s="15">
        <v>0</v>
      </c>
      <c r="L79" s="15">
        <v>1</v>
      </c>
      <c r="M79" s="15">
        <v>3</v>
      </c>
      <c r="N79" s="5">
        <f>SUM(J79:M79)</f>
        <v>14</v>
      </c>
      <c r="O79" s="17">
        <f>N79/38*100</f>
        <v>36.84210526315789</v>
      </c>
      <c r="P79" s="12"/>
    </row>
    <row r="80" spans="1:16">
      <c r="A80" s="1">
        <v>77</v>
      </c>
      <c r="B80" s="1" t="s">
        <v>4</v>
      </c>
      <c r="C80" s="8" t="s">
        <v>62</v>
      </c>
      <c r="D80" s="1">
        <v>54</v>
      </c>
      <c r="E80" s="1" t="s">
        <v>40</v>
      </c>
      <c r="F80" s="20">
        <v>39306</v>
      </c>
      <c r="G80" s="1" t="s">
        <v>6</v>
      </c>
      <c r="H80" s="1">
        <v>91</v>
      </c>
      <c r="I80" s="1">
        <v>7</v>
      </c>
      <c r="J80" s="15">
        <v>7</v>
      </c>
      <c r="K80" s="15">
        <v>2</v>
      </c>
      <c r="L80" s="15">
        <v>1</v>
      </c>
      <c r="M80" s="15">
        <v>4</v>
      </c>
      <c r="N80" s="5">
        <f>SUM(J80:M80)</f>
        <v>14</v>
      </c>
      <c r="O80" s="17">
        <f>N80/38*100</f>
        <v>36.84210526315789</v>
      </c>
      <c r="P80" s="12"/>
    </row>
    <row r="81" spans="1:16">
      <c r="A81" s="1">
        <v>78</v>
      </c>
      <c r="B81" s="4" t="s">
        <v>33</v>
      </c>
      <c r="C81" s="9" t="s">
        <v>83</v>
      </c>
      <c r="D81" s="4">
        <v>75</v>
      </c>
      <c r="E81" s="1" t="s">
        <v>40</v>
      </c>
      <c r="F81" s="21">
        <v>39331</v>
      </c>
      <c r="G81" s="4" t="s">
        <v>6</v>
      </c>
      <c r="H81" s="4">
        <v>70</v>
      </c>
      <c r="I81" s="4">
        <v>7</v>
      </c>
      <c r="J81" s="15">
        <v>8</v>
      </c>
      <c r="K81" s="15">
        <v>0</v>
      </c>
      <c r="L81" s="15">
        <v>3</v>
      </c>
      <c r="M81" s="15">
        <v>3</v>
      </c>
      <c r="N81" s="5">
        <f>SUM(J81:M81)</f>
        <v>14</v>
      </c>
      <c r="O81" s="17">
        <f>N81/38*100</f>
        <v>36.84210526315789</v>
      </c>
      <c r="P81" s="12"/>
    </row>
    <row r="82" spans="1:16">
      <c r="A82" s="1">
        <v>79</v>
      </c>
      <c r="B82" s="1" t="s">
        <v>33</v>
      </c>
      <c r="C82" s="8" t="s">
        <v>84</v>
      </c>
      <c r="D82" s="1">
        <v>76</v>
      </c>
      <c r="E82" s="1" t="s">
        <v>40</v>
      </c>
      <c r="F82" s="20">
        <v>39332</v>
      </c>
      <c r="G82" s="1" t="s">
        <v>6</v>
      </c>
      <c r="H82" s="1">
        <v>88</v>
      </c>
      <c r="I82" s="1">
        <v>7</v>
      </c>
      <c r="J82" s="15">
        <v>6</v>
      </c>
      <c r="K82" s="15">
        <v>2</v>
      </c>
      <c r="L82" s="15">
        <v>2</v>
      </c>
      <c r="M82" s="15">
        <v>4</v>
      </c>
      <c r="N82" s="5">
        <f>SUM(J82:M82)</f>
        <v>14</v>
      </c>
      <c r="O82" s="17">
        <f>N82/38*100</f>
        <v>36.84210526315789</v>
      </c>
      <c r="P82" s="12"/>
    </row>
    <row r="83" spans="1:16">
      <c r="A83" s="1">
        <v>80</v>
      </c>
      <c r="B83" s="1" t="s">
        <v>33</v>
      </c>
      <c r="C83" s="8" t="s">
        <v>88</v>
      </c>
      <c r="D83" s="1">
        <v>80</v>
      </c>
      <c r="E83" s="1" t="s">
        <v>40</v>
      </c>
      <c r="F83" s="24">
        <v>39499</v>
      </c>
      <c r="G83" s="2" t="s">
        <v>6</v>
      </c>
      <c r="H83" s="2">
        <v>93</v>
      </c>
      <c r="I83" s="2">
        <v>7</v>
      </c>
      <c r="J83" s="2">
        <v>8</v>
      </c>
      <c r="K83" s="15">
        <v>0</v>
      </c>
      <c r="L83" s="15">
        <v>3</v>
      </c>
      <c r="M83" s="15">
        <v>3</v>
      </c>
      <c r="N83" s="5">
        <f>SUM(J83:M83)</f>
        <v>14</v>
      </c>
      <c r="O83" s="17">
        <f>N83/38*100</f>
        <v>36.84210526315789</v>
      </c>
      <c r="P83" s="12"/>
    </row>
    <row r="84" spans="1:16">
      <c r="A84" s="1">
        <v>81</v>
      </c>
      <c r="B84" s="1" t="s">
        <v>33</v>
      </c>
      <c r="C84" s="8" t="s">
        <v>100</v>
      </c>
      <c r="D84" s="1">
        <v>92</v>
      </c>
      <c r="E84" s="1" t="s">
        <v>143</v>
      </c>
      <c r="F84" s="20">
        <v>39507</v>
      </c>
      <c r="G84" s="1" t="s">
        <v>6</v>
      </c>
      <c r="H84" s="1" t="s">
        <v>161</v>
      </c>
      <c r="I84" s="1">
        <v>7</v>
      </c>
      <c r="J84" s="15">
        <v>7</v>
      </c>
      <c r="K84" s="15">
        <v>0</v>
      </c>
      <c r="L84" s="15">
        <v>3</v>
      </c>
      <c r="M84" s="15">
        <v>4</v>
      </c>
      <c r="N84" s="5">
        <f>SUM(J84:M84)</f>
        <v>14</v>
      </c>
      <c r="O84" s="17">
        <f>N84/38*100</f>
        <v>36.84210526315789</v>
      </c>
      <c r="P84" s="12"/>
    </row>
    <row r="85" spans="1:16">
      <c r="A85" s="1">
        <v>82</v>
      </c>
      <c r="B85" s="1" t="s">
        <v>7</v>
      </c>
      <c r="C85" s="8" t="s">
        <v>101</v>
      </c>
      <c r="D85" s="1">
        <v>93</v>
      </c>
      <c r="E85" s="1" t="s">
        <v>143</v>
      </c>
      <c r="F85" s="20">
        <v>38995</v>
      </c>
      <c r="G85" s="1" t="s">
        <v>6</v>
      </c>
      <c r="H85" s="1">
        <v>55</v>
      </c>
      <c r="I85" s="1">
        <v>7</v>
      </c>
      <c r="J85" s="15">
        <v>6</v>
      </c>
      <c r="K85" s="15">
        <v>0</v>
      </c>
      <c r="L85" s="15">
        <v>4</v>
      </c>
      <c r="M85" s="15">
        <v>4</v>
      </c>
      <c r="N85" s="5">
        <f>SUM(J85:M85)</f>
        <v>14</v>
      </c>
      <c r="O85" s="17">
        <f>N85/38*100</f>
        <v>36.84210526315789</v>
      </c>
      <c r="P85" s="12"/>
    </row>
    <row r="86" spans="1:16">
      <c r="A86" s="1">
        <v>83</v>
      </c>
      <c r="B86" s="4" t="s">
        <v>33</v>
      </c>
      <c r="C86" s="9" t="s">
        <v>108</v>
      </c>
      <c r="D86" s="4">
        <v>100</v>
      </c>
      <c r="E86" s="1" t="s">
        <v>143</v>
      </c>
      <c r="F86" s="21">
        <v>39424</v>
      </c>
      <c r="G86" s="4" t="s">
        <v>6</v>
      </c>
      <c r="H86" s="4">
        <v>70</v>
      </c>
      <c r="I86" s="4">
        <v>7</v>
      </c>
      <c r="J86" s="15">
        <v>5</v>
      </c>
      <c r="K86" s="15">
        <v>4</v>
      </c>
      <c r="L86" s="15">
        <v>2</v>
      </c>
      <c r="M86" s="15">
        <v>3</v>
      </c>
      <c r="N86" s="5">
        <f>SUM(J86:M86)</f>
        <v>14</v>
      </c>
      <c r="O86" s="17">
        <f>N86/38*100</f>
        <v>36.84210526315789</v>
      </c>
      <c r="P86" s="12"/>
    </row>
    <row r="87" spans="1:16">
      <c r="A87" s="1">
        <v>84</v>
      </c>
      <c r="B87" s="1" t="s">
        <v>33</v>
      </c>
      <c r="C87" s="8" t="s">
        <v>117</v>
      </c>
      <c r="D87" s="1">
        <v>109</v>
      </c>
      <c r="E87" s="1" t="s">
        <v>40</v>
      </c>
      <c r="F87" s="20">
        <v>39240</v>
      </c>
      <c r="G87" s="1" t="s">
        <v>6</v>
      </c>
      <c r="H87" s="1">
        <v>88</v>
      </c>
      <c r="I87" s="1">
        <v>7</v>
      </c>
      <c r="J87" s="15">
        <v>4</v>
      </c>
      <c r="K87" s="15">
        <v>2</v>
      </c>
      <c r="L87" s="15">
        <v>3</v>
      </c>
      <c r="M87" s="15">
        <v>5</v>
      </c>
      <c r="N87" s="5">
        <f>SUM(J87:M87)</f>
        <v>14</v>
      </c>
      <c r="O87" s="17">
        <f>N87/38*100</f>
        <v>36.84210526315789</v>
      </c>
      <c r="P87" s="12"/>
    </row>
    <row r="88" spans="1:16">
      <c r="A88" s="1">
        <v>85</v>
      </c>
      <c r="B88" s="1" t="s">
        <v>4</v>
      </c>
      <c r="C88" s="8" t="s">
        <v>119</v>
      </c>
      <c r="D88" s="1">
        <v>111</v>
      </c>
      <c r="E88" s="1" t="s">
        <v>40</v>
      </c>
      <c r="F88" s="20">
        <v>39450</v>
      </c>
      <c r="G88" s="1" t="s">
        <v>6</v>
      </c>
      <c r="H88" s="1">
        <v>1</v>
      </c>
      <c r="I88" s="1">
        <v>7</v>
      </c>
      <c r="J88" s="15">
        <v>4</v>
      </c>
      <c r="K88" s="15">
        <v>2</v>
      </c>
      <c r="L88" s="15">
        <v>3</v>
      </c>
      <c r="M88" s="15">
        <v>5</v>
      </c>
      <c r="N88" s="5">
        <f>SUM(J88:M88)</f>
        <v>14</v>
      </c>
      <c r="O88" s="17">
        <f>N88/38*100</f>
        <v>36.84210526315789</v>
      </c>
      <c r="P88" s="12"/>
    </row>
    <row r="89" spans="1:16">
      <c r="A89" s="1">
        <v>86</v>
      </c>
      <c r="B89" s="1" t="s">
        <v>4</v>
      </c>
      <c r="C89" s="8" t="s">
        <v>138</v>
      </c>
      <c r="D89" s="1">
        <v>130</v>
      </c>
      <c r="E89" s="1" t="s">
        <v>40</v>
      </c>
      <c r="F89" s="20">
        <v>39196</v>
      </c>
      <c r="G89" s="1" t="s">
        <v>6</v>
      </c>
      <c r="H89" s="1">
        <v>10</v>
      </c>
      <c r="I89" s="1">
        <v>7</v>
      </c>
      <c r="J89" s="15">
        <v>5</v>
      </c>
      <c r="K89" s="15">
        <v>0</v>
      </c>
      <c r="L89" s="15">
        <v>3</v>
      </c>
      <c r="M89" s="15">
        <v>6</v>
      </c>
      <c r="N89" s="5">
        <f>SUM(J89:M89)</f>
        <v>14</v>
      </c>
      <c r="O89" s="17">
        <f>N89/38*100</f>
        <v>36.84210526315789</v>
      </c>
      <c r="P89" s="12"/>
    </row>
    <row r="90" spans="1:16">
      <c r="A90" s="1">
        <v>87</v>
      </c>
      <c r="B90" s="1" t="s">
        <v>33</v>
      </c>
      <c r="C90" s="8" t="s">
        <v>23</v>
      </c>
      <c r="D90" s="1">
        <v>17</v>
      </c>
      <c r="E90" s="1" t="s">
        <v>40</v>
      </c>
      <c r="F90" s="20">
        <v>39053</v>
      </c>
      <c r="G90" s="1" t="s">
        <v>6</v>
      </c>
      <c r="H90" s="1">
        <v>79</v>
      </c>
      <c r="I90" s="1">
        <v>7</v>
      </c>
      <c r="J90" s="15">
        <v>6</v>
      </c>
      <c r="K90" s="15">
        <v>2</v>
      </c>
      <c r="L90" s="15">
        <v>2</v>
      </c>
      <c r="M90" s="15">
        <v>3</v>
      </c>
      <c r="N90" s="5">
        <f>SUM(J90:M90)</f>
        <v>13</v>
      </c>
      <c r="O90" s="17">
        <f>N90/38*100</f>
        <v>34.210526315789473</v>
      </c>
      <c r="P90" s="12"/>
    </row>
    <row r="91" spans="1:16">
      <c r="A91" s="1">
        <v>88</v>
      </c>
      <c r="B91" s="1" t="s">
        <v>33</v>
      </c>
      <c r="C91" s="8" t="s">
        <v>36</v>
      </c>
      <c r="D91" s="1">
        <v>29</v>
      </c>
      <c r="E91" s="1" t="s">
        <v>143</v>
      </c>
      <c r="F91" s="20">
        <v>39339</v>
      </c>
      <c r="G91" s="1" t="s">
        <v>6</v>
      </c>
      <c r="H91" s="1">
        <v>82</v>
      </c>
      <c r="I91" s="1">
        <v>7</v>
      </c>
      <c r="J91" s="15">
        <v>5</v>
      </c>
      <c r="K91" s="15">
        <v>0</v>
      </c>
      <c r="L91" s="15">
        <v>2</v>
      </c>
      <c r="M91" s="15">
        <v>6</v>
      </c>
      <c r="N91" s="5">
        <f>SUM(J91:M91)</f>
        <v>13</v>
      </c>
      <c r="O91" s="17">
        <f>N91/38*100</f>
        <v>34.210526315789473</v>
      </c>
      <c r="P91" s="12"/>
    </row>
    <row r="92" spans="1:16">
      <c r="A92" s="1">
        <v>89</v>
      </c>
      <c r="B92" s="1" t="s">
        <v>33</v>
      </c>
      <c r="C92" s="8" t="s">
        <v>59</v>
      </c>
      <c r="D92" s="1">
        <v>51</v>
      </c>
      <c r="E92" s="1" t="s">
        <v>143</v>
      </c>
      <c r="F92" s="20">
        <v>39408</v>
      </c>
      <c r="G92" s="1" t="s">
        <v>6</v>
      </c>
      <c r="H92" s="1">
        <v>82</v>
      </c>
      <c r="I92" s="1">
        <v>7</v>
      </c>
      <c r="J92" s="15">
        <v>9</v>
      </c>
      <c r="K92" s="15">
        <v>0</v>
      </c>
      <c r="L92" s="15">
        <v>1</v>
      </c>
      <c r="M92" s="15">
        <v>3</v>
      </c>
      <c r="N92" s="5">
        <f>SUM(J92:M92)</f>
        <v>13</v>
      </c>
      <c r="O92" s="17">
        <f>N92/38*100</f>
        <v>34.210526315789473</v>
      </c>
      <c r="P92" s="12"/>
    </row>
    <row r="93" spans="1:16">
      <c r="A93" s="1">
        <v>90</v>
      </c>
      <c r="B93" s="1" t="s">
        <v>4</v>
      </c>
      <c r="C93" s="8" t="s">
        <v>63</v>
      </c>
      <c r="D93" s="1">
        <v>55</v>
      </c>
      <c r="E93" s="1" t="s">
        <v>40</v>
      </c>
      <c r="F93" s="20">
        <v>39305</v>
      </c>
      <c r="G93" s="1" t="s">
        <v>6</v>
      </c>
      <c r="H93" s="1">
        <v>91</v>
      </c>
      <c r="I93" s="1">
        <v>7</v>
      </c>
      <c r="J93" s="15">
        <v>6</v>
      </c>
      <c r="K93" s="15">
        <v>0</v>
      </c>
      <c r="L93" s="15">
        <v>3</v>
      </c>
      <c r="M93" s="15">
        <v>4</v>
      </c>
      <c r="N93" s="5">
        <f>SUM(J93:M93)</f>
        <v>13</v>
      </c>
      <c r="O93" s="17">
        <f>N93/38*100</f>
        <v>34.210526315789473</v>
      </c>
      <c r="P93" s="12"/>
    </row>
    <row r="94" spans="1:16">
      <c r="A94" s="1">
        <v>91</v>
      </c>
      <c r="B94" s="1" t="s">
        <v>33</v>
      </c>
      <c r="C94" s="8" t="s">
        <v>76</v>
      </c>
      <c r="D94" s="1">
        <v>68</v>
      </c>
      <c r="E94" s="1" t="s">
        <v>40</v>
      </c>
      <c r="F94" s="20">
        <v>39125</v>
      </c>
      <c r="G94" s="1" t="s">
        <v>6</v>
      </c>
      <c r="H94" s="1">
        <v>38</v>
      </c>
      <c r="I94" s="1">
        <v>7</v>
      </c>
      <c r="J94" s="15">
        <v>8</v>
      </c>
      <c r="K94" s="15">
        <v>0</v>
      </c>
      <c r="L94" s="15">
        <v>2</v>
      </c>
      <c r="M94" s="15">
        <v>3</v>
      </c>
      <c r="N94" s="5">
        <f>SUM(J94:M94)</f>
        <v>13</v>
      </c>
      <c r="O94" s="17">
        <f>N94/38*100</f>
        <v>34.210526315789473</v>
      </c>
      <c r="P94" s="12"/>
    </row>
    <row r="95" spans="1:16">
      <c r="A95" s="1">
        <v>92</v>
      </c>
      <c r="B95" s="1" t="s">
        <v>33</v>
      </c>
      <c r="C95" s="8" t="s">
        <v>81</v>
      </c>
      <c r="D95" s="1">
        <v>73</v>
      </c>
      <c r="E95" s="1" t="s">
        <v>143</v>
      </c>
      <c r="F95" s="20">
        <v>39310</v>
      </c>
      <c r="G95" s="1" t="s">
        <v>6</v>
      </c>
      <c r="H95" s="1">
        <v>70</v>
      </c>
      <c r="I95" s="1">
        <v>7</v>
      </c>
      <c r="J95" s="15">
        <v>8</v>
      </c>
      <c r="K95" s="15">
        <v>2</v>
      </c>
      <c r="L95" s="15">
        <v>1</v>
      </c>
      <c r="M95" s="15">
        <v>2</v>
      </c>
      <c r="N95" s="5">
        <f>SUM(J95:M95)</f>
        <v>13</v>
      </c>
      <c r="O95" s="17">
        <f>N95/38*100</f>
        <v>34.210526315789473</v>
      </c>
      <c r="P95" s="12"/>
    </row>
    <row r="96" spans="1:16">
      <c r="A96" s="1">
        <v>93</v>
      </c>
      <c r="B96" s="1" t="s">
        <v>33</v>
      </c>
      <c r="C96" s="8" t="s">
        <v>121</v>
      </c>
      <c r="D96" s="1">
        <v>113</v>
      </c>
      <c r="E96" s="1" t="s">
        <v>40</v>
      </c>
      <c r="F96" s="20">
        <v>39057</v>
      </c>
      <c r="G96" s="1" t="s">
        <v>6</v>
      </c>
      <c r="H96" s="1">
        <v>70</v>
      </c>
      <c r="I96" s="1">
        <v>7</v>
      </c>
      <c r="J96" s="15">
        <v>7</v>
      </c>
      <c r="K96" s="15">
        <v>0</v>
      </c>
      <c r="L96" s="15">
        <v>2</v>
      </c>
      <c r="M96" s="15">
        <v>4</v>
      </c>
      <c r="N96" s="5">
        <f>SUM(J96:M96)</f>
        <v>13</v>
      </c>
      <c r="O96" s="17">
        <f>N96/38*100</f>
        <v>34.210526315789473</v>
      </c>
      <c r="P96" s="12"/>
    </row>
    <row r="97" spans="1:16">
      <c r="A97" s="1">
        <v>94</v>
      </c>
      <c r="B97" s="1" t="s">
        <v>33</v>
      </c>
      <c r="C97" s="8" t="s">
        <v>127</v>
      </c>
      <c r="D97" s="1">
        <v>119</v>
      </c>
      <c r="E97" s="1" t="s">
        <v>40</v>
      </c>
      <c r="F97" s="20">
        <v>39115</v>
      </c>
      <c r="G97" s="1" t="s">
        <v>6</v>
      </c>
      <c r="H97" s="1">
        <v>57</v>
      </c>
      <c r="I97" s="1">
        <v>7</v>
      </c>
      <c r="J97" s="15">
        <v>7</v>
      </c>
      <c r="K97" s="15">
        <v>0</v>
      </c>
      <c r="L97" s="15">
        <v>1</v>
      </c>
      <c r="M97" s="15">
        <v>5</v>
      </c>
      <c r="N97" s="5">
        <f>SUM(J97:M97)</f>
        <v>13</v>
      </c>
      <c r="O97" s="17">
        <f>N97/38*100</f>
        <v>34.210526315789473</v>
      </c>
      <c r="P97" s="12"/>
    </row>
    <row r="98" spans="1:16">
      <c r="A98" s="1">
        <v>95</v>
      </c>
      <c r="B98" s="4" t="s">
        <v>7</v>
      </c>
      <c r="C98" s="9" t="s">
        <v>129</v>
      </c>
      <c r="D98" s="4">
        <v>121</v>
      </c>
      <c r="E98" s="1" t="s">
        <v>40</v>
      </c>
      <c r="F98" s="21">
        <v>39182</v>
      </c>
      <c r="G98" s="4" t="s">
        <v>6</v>
      </c>
      <c r="H98" s="4">
        <v>6</v>
      </c>
      <c r="I98" s="4">
        <v>7</v>
      </c>
      <c r="J98" s="15">
        <v>8</v>
      </c>
      <c r="K98" s="15">
        <v>0</v>
      </c>
      <c r="L98" s="15">
        <v>2</v>
      </c>
      <c r="M98" s="15">
        <v>3</v>
      </c>
      <c r="N98" s="5">
        <f>SUM(J98:M98)</f>
        <v>13</v>
      </c>
      <c r="O98" s="17">
        <f>N98/38*100</f>
        <v>34.210526315789473</v>
      </c>
      <c r="P98" s="12"/>
    </row>
    <row r="99" spans="1:16">
      <c r="A99" s="1">
        <v>96</v>
      </c>
      <c r="B99" s="1" t="s">
        <v>4</v>
      </c>
      <c r="C99" s="8" t="s">
        <v>43</v>
      </c>
      <c r="D99" s="1">
        <v>35</v>
      </c>
      <c r="E99" s="1" t="s">
        <v>40</v>
      </c>
      <c r="F99" s="20">
        <v>39410</v>
      </c>
      <c r="G99" s="1" t="s">
        <v>6</v>
      </c>
      <c r="H99" s="1">
        <v>9</v>
      </c>
      <c r="I99" s="1">
        <v>7</v>
      </c>
      <c r="J99" s="15">
        <v>5</v>
      </c>
      <c r="K99" s="15">
        <v>0</v>
      </c>
      <c r="L99" s="15">
        <v>3</v>
      </c>
      <c r="M99" s="15">
        <v>4</v>
      </c>
      <c r="N99" s="5">
        <f>SUM(J99:M99)</f>
        <v>12</v>
      </c>
      <c r="O99" s="17">
        <f>N99/38*100</f>
        <v>31.578947368421051</v>
      </c>
      <c r="P99" s="12"/>
    </row>
    <row r="100" spans="1:16">
      <c r="A100" s="1">
        <v>97</v>
      </c>
      <c r="B100" s="1" t="s">
        <v>33</v>
      </c>
      <c r="C100" s="8" t="s">
        <v>44</v>
      </c>
      <c r="D100" s="1">
        <v>36</v>
      </c>
      <c r="E100" s="1" t="s">
        <v>40</v>
      </c>
      <c r="F100" s="20">
        <v>39309</v>
      </c>
      <c r="G100" s="1" t="s">
        <v>6</v>
      </c>
      <c r="H100" s="1">
        <v>88</v>
      </c>
      <c r="I100" s="1">
        <v>7</v>
      </c>
      <c r="J100" s="15">
        <v>7</v>
      </c>
      <c r="K100" s="15">
        <v>2</v>
      </c>
      <c r="L100" s="15">
        <v>0</v>
      </c>
      <c r="M100" s="15">
        <v>3</v>
      </c>
      <c r="N100" s="5">
        <f>SUM(J100:M100)</f>
        <v>12</v>
      </c>
      <c r="O100" s="17">
        <f>N100/38*100</f>
        <v>31.578947368421051</v>
      </c>
      <c r="P100" s="12"/>
    </row>
    <row r="101" spans="1:16">
      <c r="A101" s="1">
        <v>98</v>
      </c>
      <c r="B101" s="1" t="s">
        <v>33</v>
      </c>
      <c r="C101" s="8" t="s">
        <v>77</v>
      </c>
      <c r="D101" s="1">
        <v>69</v>
      </c>
      <c r="E101" s="1" t="s">
        <v>143</v>
      </c>
      <c r="F101" s="20">
        <v>39292</v>
      </c>
      <c r="G101" s="1" t="s">
        <v>6</v>
      </c>
      <c r="H101" s="1">
        <v>58</v>
      </c>
      <c r="I101" s="1">
        <v>7</v>
      </c>
      <c r="J101" s="15">
        <v>4</v>
      </c>
      <c r="K101" s="15">
        <v>2</v>
      </c>
      <c r="L101" s="15">
        <v>2</v>
      </c>
      <c r="M101" s="15">
        <v>4</v>
      </c>
      <c r="N101" s="5">
        <f>SUM(J101:M101)</f>
        <v>12</v>
      </c>
      <c r="O101" s="17">
        <f>N101/38*100</f>
        <v>31.578947368421051</v>
      </c>
      <c r="P101" s="12"/>
    </row>
    <row r="102" spans="1:16">
      <c r="A102" s="1">
        <v>99</v>
      </c>
      <c r="B102" s="1" t="s">
        <v>4</v>
      </c>
      <c r="C102" s="8" t="s">
        <v>109</v>
      </c>
      <c r="D102" s="1">
        <v>101</v>
      </c>
      <c r="E102" s="1" t="s">
        <v>40</v>
      </c>
      <c r="F102" s="20">
        <v>39189</v>
      </c>
      <c r="G102" s="1" t="s">
        <v>6</v>
      </c>
      <c r="H102" s="1">
        <v>19</v>
      </c>
      <c r="I102" s="1">
        <v>7</v>
      </c>
      <c r="J102" s="15">
        <v>7</v>
      </c>
      <c r="K102" s="15">
        <v>0</v>
      </c>
      <c r="L102" s="15">
        <v>2</v>
      </c>
      <c r="M102" s="15">
        <v>3</v>
      </c>
      <c r="N102" s="5">
        <f>SUM(J102:M102)</f>
        <v>12</v>
      </c>
      <c r="O102" s="17">
        <f>N102/38*100</f>
        <v>31.578947368421051</v>
      </c>
      <c r="P102" s="12"/>
    </row>
    <row r="103" spans="1:16">
      <c r="A103" s="1">
        <v>100</v>
      </c>
      <c r="B103" s="1" t="s">
        <v>4</v>
      </c>
      <c r="C103" s="8" t="s">
        <v>124</v>
      </c>
      <c r="D103" s="1">
        <v>116</v>
      </c>
      <c r="E103" s="1" t="s">
        <v>40</v>
      </c>
      <c r="F103" s="20">
        <v>39308</v>
      </c>
      <c r="G103" s="1" t="s">
        <v>6</v>
      </c>
      <c r="H103" s="1">
        <v>19</v>
      </c>
      <c r="I103" s="1">
        <v>7</v>
      </c>
      <c r="J103" s="15">
        <v>6</v>
      </c>
      <c r="K103" s="15">
        <v>2</v>
      </c>
      <c r="L103" s="15">
        <v>0</v>
      </c>
      <c r="M103" s="15">
        <v>4</v>
      </c>
      <c r="N103" s="5">
        <f>SUM(J103:M103)</f>
        <v>12</v>
      </c>
      <c r="O103" s="17">
        <f>N103/38*100</f>
        <v>31.578947368421051</v>
      </c>
      <c r="P103" s="12"/>
    </row>
    <row r="104" spans="1:16">
      <c r="A104" s="1">
        <v>101</v>
      </c>
      <c r="B104" s="1" t="s">
        <v>33</v>
      </c>
      <c r="C104" s="8" t="s">
        <v>128</v>
      </c>
      <c r="D104" s="1">
        <v>120</v>
      </c>
      <c r="E104" s="1" t="s">
        <v>40</v>
      </c>
      <c r="F104" s="20">
        <v>39245</v>
      </c>
      <c r="G104" s="1" t="s">
        <v>6</v>
      </c>
      <c r="H104" s="1">
        <v>34</v>
      </c>
      <c r="I104" s="1">
        <v>7</v>
      </c>
      <c r="J104" s="15">
        <v>3</v>
      </c>
      <c r="K104" s="15">
        <v>2</v>
      </c>
      <c r="L104" s="15">
        <v>3</v>
      </c>
      <c r="M104" s="15">
        <v>4</v>
      </c>
      <c r="N104" s="5">
        <f>SUM(J104:M104)</f>
        <v>12</v>
      </c>
      <c r="O104" s="17">
        <f>N104/38*100</f>
        <v>31.578947368421051</v>
      </c>
      <c r="P104" s="12"/>
    </row>
    <row r="105" spans="1:16">
      <c r="A105" s="1">
        <v>102</v>
      </c>
      <c r="B105" s="1" t="s">
        <v>33</v>
      </c>
      <c r="C105" s="8" t="s">
        <v>134</v>
      </c>
      <c r="D105" s="1">
        <v>126</v>
      </c>
      <c r="E105" s="1" t="s">
        <v>143</v>
      </c>
      <c r="F105" s="20">
        <v>39262</v>
      </c>
      <c r="G105" s="1" t="s">
        <v>6</v>
      </c>
      <c r="H105" s="1">
        <v>82</v>
      </c>
      <c r="I105" s="1">
        <v>7</v>
      </c>
      <c r="J105" s="15">
        <v>4</v>
      </c>
      <c r="K105" s="15">
        <v>0</v>
      </c>
      <c r="L105" s="15">
        <v>3</v>
      </c>
      <c r="M105" s="15">
        <v>5</v>
      </c>
      <c r="N105" s="5">
        <f>SUM(J105:M105)</f>
        <v>12</v>
      </c>
      <c r="O105" s="17">
        <f>N105/38*100</f>
        <v>31.578947368421051</v>
      </c>
      <c r="P105" s="12"/>
    </row>
    <row r="106" spans="1:16">
      <c r="A106" s="1">
        <v>103</v>
      </c>
      <c r="B106" s="1" t="s">
        <v>7</v>
      </c>
      <c r="C106" s="8" t="s">
        <v>140</v>
      </c>
      <c r="D106" s="1">
        <v>132</v>
      </c>
      <c r="E106" s="1" t="s">
        <v>40</v>
      </c>
      <c r="F106" s="20">
        <v>39260</v>
      </c>
      <c r="G106" s="1" t="s">
        <v>6</v>
      </c>
      <c r="H106" s="1">
        <v>55</v>
      </c>
      <c r="I106" s="1">
        <v>7</v>
      </c>
      <c r="J106" s="15">
        <v>7</v>
      </c>
      <c r="K106" s="15">
        <v>0</v>
      </c>
      <c r="L106" s="15">
        <v>2</v>
      </c>
      <c r="M106" s="15">
        <v>3</v>
      </c>
      <c r="N106" s="5">
        <f>SUM(J106:M106)</f>
        <v>12</v>
      </c>
      <c r="O106" s="17">
        <f>N106/38*100</f>
        <v>31.578947368421051</v>
      </c>
      <c r="P106" s="12"/>
    </row>
    <row r="107" spans="1:16">
      <c r="A107" s="1">
        <v>104</v>
      </c>
      <c r="B107" s="1" t="s">
        <v>4</v>
      </c>
      <c r="C107" s="8" t="s">
        <v>25</v>
      </c>
      <c r="D107" s="1">
        <v>19</v>
      </c>
      <c r="E107" s="1" t="s">
        <v>143</v>
      </c>
      <c r="F107" s="20">
        <v>39240</v>
      </c>
      <c r="G107" s="1" t="s">
        <v>6</v>
      </c>
      <c r="H107" s="1">
        <v>19</v>
      </c>
      <c r="I107" s="1">
        <v>7</v>
      </c>
      <c r="J107" s="15">
        <v>7</v>
      </c>
      <c r="K107" s="15">
        <v>0</v>
      </c>
      <c r="L107" s="15">
        <v>1</v>
      </c>
      <c r="M107" s="15">
        <v>3</v>
      </c>
      <c r="N107" s="5">
        <f>SUM(J107:M107)</f>
        <v>11</v>
      </c>
      <c r="O107" s="17">
        <f>N107/38*100</f>
        <v>28.947368421052634</v>
      </c>
      <c r="P107" s="12"/>
    </row>
    <row r="108" spans="1:16">
      <c r="A108" s="1">
        <v>105</v>
      </c>
      <c r="B108" s="1" t="s">
        <v>33</v>
      </c>
      <c r="C108" s="8" t="s">
        <v>74</v>
      </c>
      <c r="D108" s="1">
        <v>66</v>
      </c>
      <c r="E108" s="1" t="s">
        <v>40</v>
      </c>
      <c r="F108" s="20">
        <v>39118</v>
      </c>
      <c r="G108" s="1" t="s">
        <v>6</v>
      </c>
      <c r="H108" s="1" t="s">
        <v>160</v>
      </c>
      <c r="I108" s="1">
        <v>7</v>
      </c>
      <c r="J108" s="15">
        <v>6</v>
      </c>
      <c r="K108" s="15">
        <v>2</v>
      </c>
      <c r="L108" s="15">
        <v>1</v>
      </c>
      <c r="M108" s="15">
        <v>2</v>
      </c>
      <c r="N108" s="5">
        <f>SUM(J108:M108)</f>
        <v>11</v>
      </c>
      <c r="O108" s="17">
        <f>N108/38*100</f>
        <v>28.947368421052634</v>
      </c>
      <c r="P108" s="12"/>
    </row>
    <row r="109" spans="1:16">
      <c r="A109" s="1">
        <v>106</v>
      </c>
      <c r="B109" s="1" t="s">
        <v>33</v>
      </c>
      <c r="C109" s="8" t="s">
        <v>96</v>
      </c>
      <c r="D109" s="1">
        <v>88</v>
      </c>
      <c r="E109" s="1" t="s">
        <v>143</v>
      </c>
      <c r="F109" s="20">
        <v>39340</v>
      </c>
      <c r="G109" s="1" t="s">
        <v>6</v>
      </c>
      <c r="H109" s="1">
        <v>70</v>
      </c>
      <c r="I109" s="1">
        <v>7</v>
      </c>
      <c r="J109" s="15">
        <v>5</v>
      </c>
      <c r="K109" s="15">
        <v>2</v>
      </c>
      <c r="L109" s="15">
        <v>2</v>
      </c>
      <c r="M109" s="15">
        <v>2</v>
      </c>
      <c r="N109" s="5">
        <f>SUM(J109:M109)</f>
        <v>11</v>
      </c>
      <c r="O109" s="17">
        <f>N109/38*100</f>
        <v>28.947368421052634</v>
      </c>
      <c r="P109" s="12"/>
    </row>
    <row r="110" spans="1:16">
      <c r="A110" s="1">
        <v>107</v>
      </c>
      <c r="B110" s="1" t="s">
        <v>33</v>
      </c>
      <c r="C110" s="8" t="s">
        <v>136</v>
      </c>
      <c r="D110" s="1">
        <v>128</v>
      </c>
      <c r="E110" s="1" t="s">
        <v>40</v>
      </c>
      <c r="F110" s="20">
        <v>39290</v>
      </c>
      <c r="G110" s="1" t="s">
        <v>6</v>
      </c>
      <c r="H110" s="1">
        <v>70</v>
      </c>
      <c r="I110" s="1">
        <v>7</v>
      </c>
      <c r="J110" s="15">
        <v>5</v>
      </c>
      <c r="K110" s="15">
        <v>0</v>
      </c>
      <c r="L110" s="15">
        <v>2</v>
      </c>
      <c r="M110" s="15">
        <v>4</v>
      </c>
      <c r="N110" s="5">
        <f>SUM(J110:M110)</f>
        <v>11</v>
      </c>
      <c r="O110" s="17">
        <f>N110/38*100</f>
        <v>28.947368421052634</v>
      </c>
      <c r="P110" s="12"/>
    </row>
    <row r="111" spans="1:16">
      <c r="A111" s="1">
        <v>108</v>
      </c>
      <c r="B111" s="1" t="s">
        <v>33</v>
      </c>
      <c r="C111" s="8" t="s">
        <v>137</v>
      </c>
      <c r="D111" s="1">
        <v>129</v>
      </c>
      <c r="E111" s="1" t="s">
        <v>40</v>
      </c>
      <c r="F111" s="20">
        <v>39444</v>
      </c>
      <c r="G111" s="1" t="s">
        <v>6</v>
      </c>
      <c r="H111" s="1">
        <v>28</v>
      </c>
      <c r="I111" s="1">
        <v>7</v>
      </c>
      <c r="J111" s="15">
        <v>4</v>
      </c>
      <c r="K111" s="15">
        <v>2</v>
      </c>
      <c r="L111" s="15">
        <v>1</v>
      </c>
      <c r="M111" s="15">
        <v>4</v>
      </c>
      <c r="N111" s="5">
        <f>SUM(J111:M111)</f>
        <v>11</v>
      </c>
      <c r="O111" s="17">
        <f>N111/38*100</f>
        <v>28.947368421052634</v>
      </c>
      <c r="P111" s="12"/>
    </row>
    <row r="112" spans="1:16">
      <c r="A112" s="1">
        <v>109</v>
      </c>
      <c r="B112" s="1" t="s">
        <v>33</v>
      </c>
      <c r="C112" s="8" t="s">
        <v>95</v>
      </c>
      <c r="D112" s="1">
        <v>87</v>
      </c>
      <c r="E112" s="1" t="s">
        <v>143</v>
      </c>
      <c r="F112" s="20">
        <v>39134</v>
      </c>
      <c r="G112" s="1" t="s">
        <v>6</v>
      </c>
      <c r="H112" s="1">
        <v>69</v>
      </c>
      <c r="I112" s="1">
        <v>7</v>
      </c>
      <c r="J112" s="15">
        <v>5</v>
      </c>
      <c r="K112" s="15">
        <v>0</v>
      </c>
      <c r="L112" s="15">
        <v>3</v>
      </c>
      <c r="M112" s="15">
        <v>2</v>
      </c>
      <c r="N112" s="5">
        <f>SUM(J112:M112)</f>
        <v>10</v>
      </c>
      <c r="O112" s="17">
        <f>N112/38*100</f>
        <v>26.315789473684209</v>
      </c>
      <c r="P112" s="12"/>
    </row>
    <row r="113" spans="1:16">
      <c r="A113" s="1">
        <v>110</v>
      </c>
      <c r="B113" s="4" t="s">
        <v>33</v>
      </c>
      <c r="C113" s="9" t="s">
        <v>98</v>
      </c>
      <c r="D113" s="4">
        <v>90</v>
      </c>
      <c r="E113" s="4" t="s">
        <v>143</v>
      </c>
      <c r="F113" s="21">
        <v>39207</v>
      </c>
      <c r="G113" s="4" t="s">
        <v>6</v>
      </c>
      <c r="H113" s="4">
        <v>57</v>
      </c>
      <c r="I113" s="4">
        <v>7</v>
      </c>
      <c r="J113" s="15">
        <v>6</v>
      </c>
      <c r="K113" s="15">
        <v>0</v>
      </c>
      <c r="L113" s="15">
        <v>2</v>
      </c>
      <c r="M113" s="15">
        <v>2</v>
      </c>
      <c r="N113" s="5">
        <f>SUM(J113:M113)</f>
        <v>10</v>
      </c>
      <c r="O113" s="17">
        <f>N113/38*100</f>
        <v>26.315789473684209</v>
      </c>
      <c r="P113" s="12"/>
    </row>
    <row r="114" spans="1:16">
      <c r="A114" s="1">
        <v>111</v>
      </c>
      <c r="B114" s="1" t="s">
        <v>4</v>
      </c>
      <c r="C114" s="8" t="s">
        <v>111</v>
      </c>
      <c r="D114" s="1">
        <v>103</v>
      </c>
      <c r="E114" s="1" t="s">
        <v>40</v>
      </c>
      <c r="F114" s="20">
        <v>39194</v>
      </c>
      <c r="G114" s="1" t="s">
        <v>6</v>
      </c>
      <c r="H114" s="1">
        <v>26</v>
      </c>
      <c r="I114" s="1">
        <v>7</v>
      </c>
      <c r="J114" s="15">
        <v>5</v>
      </c>
      <c r="K114" s="15">
        <v>2</v>
      </c>
      <c r="L114" s="15">
        <v>0</v>
      </c>
      <c r="M114" s="15">
        <v>3</v>
      </c>
      <c r="N114" s="5">
        <f>SUM(J114:M114)</f>
        <v>10</v>
      </c>
      <c r="O114" s="17">
        <f>N114/38*100</f>
        <v>26.315789473684209</v>
      </c>
      <c r="P114" s="12"/>
    </row>
    <row r="115" spans="1:16">
      <c r="A115" s="1">
        <v>112</v>
      </c>
      <c r="B115" s="1" t="s">
        <v>33</v>
      </c>
      <c r="C115" s="8" t="s">
        <v>116</v>
      </c>
      <c r="D115" s="1">
        <v>108</v>
      </c>
      <c r="E115" s="1" t="s">
        <v>40</v>
      </c>
      <c r="F115" s="20">
        <v>39274</v>
      </c>
      <c r="G115" s="1" t="s">
        <v>6</v>
      </c>
      <c r="H115" s="1">
        <v>82</v>
      </c>
      <c r="I115" s="1">
        <v>7</v>
      </c>
      <c r="J115" s="15">
        <v>4</v>
      </c>
      <c r="K115" s="15">
        <v>0</v>
      </c>
      <c r="L115" s="15">
        <v>3</v>
      </c>
      <c r="M115" s="15">
        <v>3</v>
      </c>
      <c r="N115" s="5">
        <f>SUM(J115:M115)</f>
        <v>10</v>
      </c>
      <c r="O115" s="17">
        <f>N115/38*100</f>
        <v>26.315789473684209</v>
      </c>
      <c r="P115" s="12"/>
    </row>
    <row r="116" spans="1:16">
      <c r="A116" s="1">
        <v>113</v>
      </c>
      <c r="B116" s="1" t="s">
        <v>4</v>
      </c>
      <c r="C116" s="8" t="s">
        <v>13</v>
      </c>
      <c r="D116" s="1">
        <v>7</v>
      </c>
      <c r="E116" s="1" t="s">
        <v>143</v>
      </c>
      <c r="F116" s="20">
        <v>39230</v>
      </c>
      <c r="G116" s="1" t="s">
        <v>6</v>
      </c>
      <c r="H116" s="1">
        <v>19</v>
      </c>
      <c r="I116" s="1">
        <v>7</v>
      </c>
      <c r="J116" s="15">
        <v>3</v>
      </c>
      <c r="K116" s="15">
        <v>0</v>
      </c>
      <c r="L116" s="15">
        <v>1</v>
      </c>
      <c r="M116" s="15">
        <v>5</v>
      </c>
      <c r="N116" s="5">
        <f>SUM(J116:M116)</f>
        <v>9</v>
      </c>
      <c r="O116" s="17">
        <f>N116/38*100</f>
        <v>23.684210526315788</v>
      </c>
      <c r="P116" s="12"/>
    </row>
    <row r="117" spans="1:16">
      <c r="A117" s="1">
        <v>114</v>
      </c>
      <c r="B117" s="1" t="s">
        <v>33</v>
      </c>
      <c r="C117" s="8" t="s">
        <v>132</v>
      </c>
      <c r="D117" s="1">
        <v>124</v>
      </c>
      <c r="E117" s="1" t="s">
        <v>143</v>
      </c>
      <c r="F117" s="20" t="s">
        <v>163</v>
      </c>
      <c r="G117" s="1" t="s">
        <v>6</v>
      </c>
      <c r="H117" s="1">
        <v>57</v>
      </c>
      <c r="I117" s="1">
        <v>7</v>
      </c>
      <c r="J117" s="15">
        <v>4</v>
      </c>
      <c r="K117" s="15">
        <v>0</v>
      </c>
      <c r="L117" s="15">
        <v>2</v>
      </c>
      <c r="M117" s="15">
        <v>2</v>
      </c>
      <c r="N117" s="5">
        <f>SUM(J117:M117)</f>
        <v>8</v>
      </c>
      <c r="O117" s="17">
        <f>N117/38*100</f>
        <v>21.052631578947366</v>
      </c>
      <c r="P117" s="12"/>
    </row>
    <row r="118" spans="1:16">
      <c r="A118" s="1">
        <v>115</v>
      </c>
      <c r="B118" s="1" t="s">
        <v>33</v>
      </c>
      <c r="C118" s="8" t="s">
        <v>55</v>
      </c>
      <c r="D118" s="1">
        <v>47</v>
      </c>
      <c r="E118" s="1" t="s">
        <v>143</v>
      </c>
      <c r="F118" s="20">
        <v>39126</v>
      </c>
      <c r="G118" s="1" t="s">
        <v>6</v>
      </c>
      <c r="H118" s="1">
        <v>88</v>
      </c>
      <c r="I118" s="1">
        <v>7</v>
      </c>
      <c r="J118" s="15">
        <v>1</v>
      </c>
      <c r="K118" s="15">
        <v>0</v>
      </c>
      <c r="L118" s="15">
        <v>1</v>
      </c>
      <c r="M118" s="15">
        <v>3</v>
      </c>
      <c r="N118" s="5">
        <f>SUM(J118:M118)</f>
        <v>5</v>
      </c>
      <c r="O118" s="17">
        <f>N118/38*100</f>
        <v>13.157894736842104</v>
      </c>
      <c r="P118" s="12"/>
    </row>
    <row r="119" spans="1:16">
      <c r="A119" s="1">
        <v>116</v>
      </c>
      <c r="B119" s="1" t="s">
        <v>7</v>
      </c>
      <c r="C119" s="8" t="s">
        <v>16</v>
      </c>
      <c r="D119" s="1">
        <v>10</v>
      </c>
      <c r="E119" s="1" t="s">
        <v>143</v>
      </c>
      <c r="F119" s="20">
        <v>39115</v>
      </c>
      <c r="G119" s="1" t="s">
        <v>6</v>
      </c>
      <c r="H119" s="1">
        <v>80</v>
      </c>
      <c r="I119" s="1">
        <v>7</v>
      </c>
      <c r="J119" s="15"/>
      <c r="K119" s="15"/>
      <c r="L119" s="15"/>
      <c r="M119" s="15"/>
      <c r="N119" s="5">
        <f>SUM(J119:M119)</f>
        <v>0</v>
      </c>
      <c r="O119" s="17">
        <f>N119/38*100</f>
        <v>0</v>
      </c>
      <c r="P119" s="12" t="s">
        <v>156</v>
      </c>
    </row>
    <row r="120" spans="1:16">
      <c r="A120" s="1">
        <v>117</v>
      </c>
      <c r="B120" s="1" t="s">
        <v>4</v>
      </c>
      <c r="C120" s="8" t="s">
        <v>24</v>
      </c>
      <c r="D120" s="1">
        <v>18</v>
      </c>
      <c r="E120" s="1" t="s">
        <v>143</v>
      </c>
      <c r="F120" s="20">
        <v>39061</v>
      </c>
      <c r="G120" s="1" t="s">
        <v>6</v>
      </c>
      <c r="H120" s="1">
        <v>91</v>
      </c>
      <c r="I120" s="1">
        <v>7</v>
      </c>
      <c r="J120" s="15"/>
      <c r="K120" s="15"/>
      <c r="L120" s="15"/>
      <c r="M120" s="15"/>
      <c r="N120" s="5">
        <f>SUM(J120:M120)</f>
        <v>0</v>
      </c>
      <c r="O120" s="17">
        <f>N120/38*100</f>
        <v>0</v>
      </c>
      <c r="P120" s="12" t="s">
        <v>156</v>
      </c>
    </row>
    <row r="121" spans="1:16">
      <c r="A121" s="1">
        <v>118</v>
      </c>
      <c r="B121" s="1" t="s">
        <v>33</v>
      </c>
      <c r="C121" s="8" t="s">
        <v>29</v>
      </c>
      <c r="D121" s="1">
        <v>23</v>
      </c>
      <c r="E121" s="1" t="s">
        <v>40</v>
      </c>
      <c r="F121" s="20" t="s">
        <v>157</v>
      </c>
      <c r="G121" s="1" t="s">
        <v>6</v>
      </c>
      <c r="H121" s="1">
        <v>48</v>
      </c>
      <c r="I121" s="1">
        <v>7</v>
      </c>
      <c r="J121" s="15"/>
      <c r="K121" s="15"/>
      <c r="L121" s="15"/>
      <c r="M121" s="15"/>
      <c r="N121" s="5">
        <f>SUM(J121:M121)</f>
        <v>0</v>
      </c>
      <c r="O121" s="17">
        <f>N121/38*100</f>
        <v>0</v>
      </c>
      <c r="P121" s="12" t="s">
        <v>156</v>
      </c>
    </row>
    <row r="122" spans="1:16">
      <c r="A122" s="1">
        <v>119</v>
      </c>
      <c r="B122" s="1" t="s">
        <v>33</v>
      </c>
      <c r="C122" s="8" t="s">
        <v>51</v>
      </c>
      <c r="D122" s="1">
        <v>43</v>
      </c>
      <c r="E122" s="1" t="s">
        <v>40</v>
      </c>
      <c r="F122" s="20">
        <v>39157</v>
      </c>
      <c r="G122" s="1" t="s">
        <v>6</v>
      </c>
      <c r="H122" s="1">
        <v>40</v>
      </c>
      <c r="I122" s="1">
        <v>7</v>
      </c>
      <c r="J122" s="15"/>
      <c r="K122" s="15"/>
      <c r="L122" s="15"/>
      <c r="M122" s="15"/>
      <c r="N122" s="5">
        <f>SUM(J122:M122)</f>
        <v>0</v>
      </c>
      <c r="O122" s="17">
        <f>N122/38*100</f>
        <v>0</v>
      </c>
      <c r="P122" s="12" t="s">
        <v>156</v>
      </c>
    </row>
    <row r="123" spans="1:16">
      <c r="A123" s="1">
        <v>120</v>
      </c>
      <c r="B123" s="1" t="s">
        <v>33</v>
      </c>
      <c r="C123" s="8" t="s">
        <v>65</v>
      </c>
      <c r="D123" s="1">
        <v>57</v>
      </c>
      <c r="E123" s="1" t="s">
        <v>40</v>
      </c>
      <c r="F123" s="20">
        <v>39130</v>
      </c>
      <c r="G123" s="1" t="s">
        <v>6</v>
      </c>
      <c r="H123" s="1">
        <v>82</v>
      </c>
      <c r="I123" s="1">
        <v>7</v>
      </c>
      <c r="J123" s="15"/>
      <c r="K123" s="15"/>
      <c r="L123" s="15"/>
      <c r="M123" s="15"/>
      <c r="N123" s="5">
        <f>SUM(J123:M123)</f>
        <v>0</v>
      </c>
      <c r="O123" s="17">
        <f>N123/38*100</f>
        <v>0</v>
      </c>
      <c r="P123" s="12" t="s">
        <v>156</v>
      </c>
    </row>
    <row r="124" spans="1:16">
      <c r="A124" s="1">
        <v>121</v>
      </c>
      <c r="B124" s="1" t="s">
        <v>33</v>
      </c>
      <c r="C124" s="8" t="s">
        <v>67</v>
      </c>
      <c r="D124" s="1">
        <v>59</v>
      </c>
      <c r="E124" s="1" t="s">
        <v>40</v>
      </c>
      <c r="F124" s="20">
        <v>39045</v>
      </c>
      <c r="G124" s="1" t="s">
        <v>6</v>
      </c>
      <c r="H124" s="1">
        <v>40</v>
      </c>
      <c r="I124" s="1">
        <v>7</v>
      </c>
      <c r="J124" s="15"/>
      <c r="K124" s="15"/>
      <c r="L124" s="15"/>
      <c r="M124" s="15"/>
      <c r="N124" s="5">
        <f>SUM(J124:M124)</f>
        <v>0</v>
      </c>
      <c r="O124" s="17">
        <f>N124/38*100</f>
        <v>0</v>
      </c>
      <c r="P124" s="12" t="s">
        <v>156</v>
      </c>
    </row>
    <row r="125" spans="1:16">
      <c r="A125" s="1">
        <v>122</v>
      </c>
      <c r="B125" s="4" t="s">
        <v>33</v>
      </c>
      <c r="C125" s="9" t="s">
        <v>69</v>
      </c>
      <c r="D125" s="4">
        <v>61</v>
      </c>
      <c r="E125" s="4" t="s">
        <v>143</v>
      </c>
      <c r="F125" s="21">
        <v>39230</v>
      </c>
      <c r="G125" s="4" t="s">
        <v>6</v>
      </c>
      <c r="H125" s="4">
        <v>51</v>
      </c>
      <c r="I125" s="4">
        <v>7</v>
      </c>
      <c r="J125" s="15"/>
      <c r="K125" s="15"/>
      <c r="L125" s="15"/>
      <c r="M125" s="15"/>
      <c r="N125" s="5">
        <f>SUM(J125:M125)</f>
        <v>0</v>
      </c>
      <c r="O125" s="17">
        <f>N125/38*100</f>
        <v>0</v>
      </c>
      <c r="P125" s="12" t="s">
        <v>156</v>
      </c>
    </row>
    <row r="126" spans="1:16">
      <c r="A126" s="1">
        <v>123</v>
      </c>
      <c r="B126" s="1" t="s">
        <v>4</v>
      </c>
      <c r="C126" s="8" t="s">
        <v>71</v>
      </c>
      <c r="D126" s="1">
        <v>63</v>
      </c>
      <c r="E126" s="1" t="s">
        <v>143</v>
      </c>
      <c r="F126" s="20">
        <v>39108</v>
      </c>
      <c r="G126" s="1" t="s">
        <v>6</v>
      </c>
      <c r="H126" s="1">
        <v>16</v>
      </c>
      <c r="I126" s="1">
        <v>7</v>
      </c>
      <c r="J126" s="15"/>
      <c r="K126" s="15"/>
      <c r="L126" s="15"/>
      <c r="M126" s="15"/>
      <c r="N126" s="5">
        <f>SUM(J126:M126)</f>
        <v>0</v>
      </c>
      <c r="O126" s="17">
        <f>N126/38*100</f>
        <v>0</v>
      </c>
      <c r="P126" s="12" t="s">
        <v>156</v>
      </c>
    </row>
    <row r="127" spans="1:16">
      <c r="A127" s="1">
        <v>124</v>
      </c>
      <c r="B127" s="1" t="s">
        <v>4</v>
      </c>
      <c r="C127" s="8" t="s">
        <v>86</v>
      </c>
      <c r="D127" s="1">
        <v>78</v>
      </c>
      <c r="E127" s="1" t="s">
        <v>40</v>
      </c>
      <c r="F127" s="20">
        <v>39408</v>
      </c>
      <c r="G127" s="1" t="s">
        <v>6</v>
      </c>
      <c r="H127" s="1">
        <v>9</v>
      </c>
      <c r="I127" s="1">
        <v>7</v>
      </c>
      <c r="J127" s="15"/>
      <c r="K127" s="15"/>
      <c r="L127" s="15"/>
      <c r="M127" s="15"/>
      <c r="N127" s="5">
        <f>SUM(J127:M127)</f>
        <v>0</v>
      </c>
      <c r="O127" s="17">
        <f>N127/38*100</f>
        <v>0</v>
      </c>
      <c r="P127" s="12" t="s">
        <v>156</v>
      </c>
    </row>
    <row r="128" spans="1:16">
      <c r="A128" s="1">
        <v>125</v>
      </c>
      <c r="B128" s="4" t="s">
        <v>7</v>
      </c>
      <c r="C128" s="9" t="s">
        <v>91</v>
      </c>
      <c r="D128" s="4">
        <v>83</v>
      </c>
      <c r="E128" s="1" t="s">
        <v>40</v>
      </c>
      <c r="F128" s="21">
        <v>39282</v>
      </c>
      <c r="G128" s="4" t="s">
        <v>6</v>
      </c>
      <c r="H128" s="4">
        <v>6</v>
      </c>
      <c r="I128" s="4">
        <v>7</v>
      </c>
      <c r="J128" s="15"/>
      <c r="K128" s="15"/>
      <c r="L128" s="15"/>
      <c r="M128" s="15"/>
      <c r="N128" s="5">
        <f>SUM(J128:M128)</f>
        <v>0</v>
      </c>
      <c r="O128" s="17">
        <f>N128/38*100</f>
        <v>0</v>
      </c>
      <c r="P128" s="12" t="s">
        <v>156</v>
      </c>
    </row>
    <row r="129" spans="1:16">
      <c r="A129" s="1">
        <v>126</v>
      </c>
      <c r="B129" s="1" t="s">
        <v>33</v>
      </c>
      <c r="C129" s="8" t="s">
        <v>92</v>
      </c>
      <c r="D129" s="1">
        <v>84</v>
      </c>
      <c r="E129" s="1" t="s">
        <v>40</v>
      </c>
      <c r="F129" s="20">
        <v>39263</v>
      </c>
      <c r="G129" s="1" t="s">
        <v>6</v>
      </c>
      <c r="H129" s="1">
        <v>88</v>
      </c>
      <c r="I129" s="1">
        <v>7</v>
      </c>
      <c r="J129" s="15"/>
      <c r="K129" s="15"/>
      <c r="L129" s="15"/>
      <c r="M129" s="15"/>
      <c r="N129" s="5">
        <f>SUM(J129:M129)</f>
        <v>0</v>
      </c>
      <c r="O129" s="17">
        <f>N129/38*100</f>
        <v>0</v>
      </c>
      <c r="P129" s="12" t="s">
        <v>156</v>
      </c>
    </row>
    <row r="130" spans="1:16">
      <c r="A130" s="1">
        <v>127</v>
      </c>
      <c r="B130" s="1" t="s">
        <v>33</v>
      </c>
      <c r="C130" s="8" t="s">
        <v>93</v>
      </c>
      <c r="D130" s="1">
        <v>85</v>
      </c>
      <c r="E130" s="1" t="s">
        <v>143</v>
      </c>
      <c r="F130" s="20">
        <v>39381</v>
      </c>
      <c r="G130" s="1" t="s">
        <v>6</v>
      </c>
      <c r="H130" s="1">
        <v>70</v>
      </c>
      <c r="I130" s="1">
        <v>7</v>
      </c>
      <c r="J130" s="15"/>
      <c r="K130" s="15"/>
      <c r="L130" s="15"/>
      <c r="M130" s="15"/>
      <c r="N130" s="5">
        <f>SUM(J130:M130)</f>
        <v>0</v>
      </c>
      <c r="O130" s="17">
        <f>N130/38*100</f>
        <v>0</v>
      </c>
      <c r="P130" s="12" t="s">
        <v>156</v>
      </c>
    </row>
    <row r="131" spans="1:16">
      <c r="A131" s="1">
        <v>128</v>
      </c>
      <c r="B131" s="1" t="s">
        <v>33</v>
      </c>
      <c r="C131" s="8" t="s">
        <v>94</v>
      </c>
      <c r="D131" s="1">
        <v>86</v>
      </c>
      <c r="E131" s="1" t="s">
        <v>40</v>
      </c>
      <c r="F131" s="20">
        <v>39328</v>
      </c>
      <c r="G131" s="1" t="s">
        <v>6</v>
      </c>
      <c r="H131" s="1">
        <v>40</v>
      </c>
      <c r="I131" s="1">
        <v>7</v>
      </c>
      <c r="J131" s="15"/>
      <c r="K131" s="15"/>
      <c r="L131" s="15"/>
      <c r="M131" s="15"/>
      <c r="N131" s="5">
        <f>SUM(J131:M131)</f>
        <v>0</v>
      </c>
      <c r="O131" s="17">
        <f>N131/38*100</f>
        <v>0</v>
      </c>
      <c r="P131" s="12" t="s">
        <v>156</v>
      </c>
    </row>
    <row r="132" spans="1:16">
      <c r="A132" s="1">
        <v>129</v>
      </c>
      <c r="B132" s="1" t="s">
        <v>7</v>
      </c>
      <c r="C132" s="8" t="s">
        <v>103</v>
      </c>
      <c r="D132" s="1">
        <v>95</v>
      </c>
      <c r="E132" s="1" t="s">
        <v>40</v>
      </c>
      <c r="F132" s="20">
        <v>39067</v>
      </c>
      <c r="G132" s="1" t="s">
        <v>6</v>
      </c>
      <c r="H132" s="1">
        <v>55</v>
      </c>
      <c r="I132" s="1">
        <v>7</v>
      </c>
      <c r="J132" s="15"/>
      <c r="K132" s="15"/>
      <c r="L132" s="15"/>
      <c r="M132" s="15"/>
      <c r="N132" s="5">
        <f>SUM(J132:M132)</f>
        <v>0</v>
      </c>
      <c r="O132" s="17">
        <f>N132/38*100</f>
        <v>0</v>
      </c>
      <c r="P132" s="12" t="s">
        <v>156</v>
      </c>
    </row>
    <row r="133" spans="1:16">
      <c r="A133" s="1">
        <v>130</v>
      </c>
      <c r="B133" s="1" t="s">
        <v>33</v>
      </c>
      <c r="C133" s="8" t="s">
        <v>118</v>
      </c>
      <c r="D133" s="1">
        <v>110</v>
      </c>
      <c r="E133" s="1" t="s">
        <v>143</v>
      </c>
      <c r="F133" s="20">
        <v>39263</v>
      </c>
      <c r="G133" s="1" t="s">
        <v>6</v>
      </c>
      <c r="H133" s="1">
        <v>88</v>
      </c>
      <c r="I133" s="1">
        <v>7</v>
      </c>
      <c r="J133" s="15"/>
      <c r="K133" s="15"/>
      <c r="L133" s="15"/>
      <c r="M133" s="15"/>
      <c r="N133" s="5">
        <f>SUM(J133:M133)</f>
        <v>0</v>
      </c>
      <c r="O133" s="17">
        <f>N133/38*100</f>
        <v>0</v>
      </c>
      <c r="P133" s="12" t="s">
        <v>156</v>
      </c>
    </row>
    <row r="134" spans="1:16">
      <c r="A134" s="1">
        <v>131</v>
      </c>
      <c r="B134" s="1" t="s">
        <v>33</v>
      </c>
      <c r="C134" s="8" t="s">
        <v>130</v>
      </c>
      <c r="D134" s="1">
        <v>122</v>
      </c>
      <c r="E134" s="1" t="s">
        <v>143</v>
      </c>
      <c r="F134" s="20">
        <v>39324</v>
      </c>
      <c r="G134" s="1" t="s">
        <v>6</v>
      </c>
      <c r="H134" s="1">
        <v>57</v>
      </c>
      <c r="I134" s="1">
        <v>7</v>
      </c>
      <c r="J134" s="15"/>
      <c r="K134" s="15"/>
      <c r="L134" s="15"/>
      <c r="M134" s="15"/>
      <c r="N134" s="5">
        <f>SUM(J134:M134)</f>
        <v>0</v>
      </c>
      <c r="O134" s="17">
        <f>N134/38*100</f>
        <v>0</v>
      </c>
      <c r="P134" s="12" t="s">
        <v>156</v>
      </c>
    </row>
    <row r="135" spans="1:16">
      <c r="A135" s="1">
        <v>132</v>
      </c>
      <c r="B135" s="1" t="s">
        <v>33</v>
      </c>
      <c r="C135" s="8" t="s">
        <v>133</v>
      </c>
      <c r="D135" s="1">
        <v>125</v>
      </c>
      <c r="E135" s="1" t="s">
        <v>40</v>
      </c>
      <c r="F135" s="20">
        <v>39238</v>
      </c>
      <c r="G135" s="1" t="s">
        <v>6</v>
      </c>
      <c r="H135" s="1">
        <v>88</v>
      </c>
      <c r="I135" s="1">
        <v>7</v>
      </c>
      <c r="J135" s="15"/>
      <c r="K135" s="15"/>
      <c r="L135" s="15"/>
      <c r="M135" s="15"/>
      <c r="N135" s="5">
        <f>SUM(J135:M135)</f>
        <v>0</v>
      </c>
      <c r="O135" s="17">
        <f>N135/38*100</f>
        <v>0</v>
      </c>
      <c r="P135" s="12" t="s">
        <v>156</v>
      </c>
    </row>
    <row r="136" spans="1:16">
      <c r="A136" s="14"/>
      <c r="B136" s="14"/>
      <c r="C136" s="14"/>
      <c r="D136" s="14"/>
      <c r="E136" s="14"/>
      <c r="F136" s="14"/>
    </row>
    <row r="137" spans="1:16">
      <c r="A137" s="14"/>
      <c r="B137" s="14"/>
      <c r="C137" s="14"/>
      <c r="D137" s="14"/>
      <c r="E137" s="14"/>
      <c r="F137" s="14"/>
    </row>
    <row r="138" spans="1:16">
      <c r="A138" s="14"/>
      <c r="B138" s="14"/>
      <c r="C138" s="14"/>
      <c r="D138" s="14"/>
      <c r="E138" s="14"/>
      <c r="F138" s="14"/>
    </row>
    <row r="139" spans="1:16">
      <c r="A139" s="14"/>
      <c r="B139" s="14"/>
      <c r="C139" s="14"/>
      <c r="D139" s="14"/>
      <c r="E139" s="14"/>
      <c r="F139" s="14"/>
    </row>
    <row r="140" spans="1:16">
      <c r="A140" s="14"/>
      <c r="B140" s="14"/>
      <c r="C140" s="14"/>
      <c r="D140" s="14"/>
      <c r="E140" s="14"/>
      <c r="F140" s="14"/>
    </row>
    <row r="141" spans="1:16">
      <c r="A141" s="14"/>
      <c r="B141" s="14"/>
      <c r="C141" s="14"/>
      <c r="D141" s="14"/>
      <c r="E141" s="14"/>
      <c r="F141" s="14"/>
    </row>
    <row r="142" spans="1:16">
      <c r="A142" s="14"/>
      <c r="B142" s="14"/>
      <c r="C142" s="14"/>
      <c r="D142" s="14"/>
      <c r="E142" s="14"/>
      <c r="F142" s="14"/>
    </row>
    <row r="143" spans="1:16">
      <c r="A143" s="14"/>
      <c r="B143" s="14"/>
      <c r="C143" s="14"/>
      <c r="D143" s="14"/>
      <c r="E143" s="14"/>
      <c r="F143" s="14"/>
    </row>
    <row r="144" spans="1:16">
      <c r="A144" s="14"/>
      <c r="B144" s="14"/>
      <c r="C144" s="14"/>
      <c r="D144" s="14"/>
      <c r="E144" s="14"/>
      <c r="F144" s="14"/>
    </row>
    <row r="145" spans="1:6">
      <c r="A145" s="14"/>
      <c r="B145" s="14"/>
      <c r="C145" s="14"/>
      <c r="D145" s="14"/>
      <c r="E145" s="14"/>
      <c r="F145" s="14"/>
    </row>
  </sheetData>
  <autoFilter ref="A3:Q3" xr:uid="{CA6C5E71-CC9F-48D5-9A5E-C4C9DB0F3F7F}">
    <sortState ref="A4:Q135">
      <sortCondition descending="1" ref="N3"/>
    </sortState>
  </autoFilter>
  <mergeCells count="1">
    <mergeCell ref="B1:P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2020-12-02T12:23:21Z</cp:lastPrinted>
  <dcterms:created xsi:type="dcterms:W3CDTF">2020-12-01T08:59:40Z</dcterms:created>
  <dcterms:modified xsi:type="dcterms:W3CDTF">2020-12-02T14:54:58Z</dcterms:modified>
</cp:coreProperties>
</file>