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изика\на сайт\"/>
    </mc:Choice>
  </mc:AlternateContent>
  <xr:revisionPtr revIDLastSave="0" documentId="13_ncr:1_{AB21F552-1DDE-439E-A689-684783DC513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0" sheetId="1" r:id="rId1"/>
  </sheets>
  <definedNames>
    <definedName name="_xlnm._FilterDatabase" localSheetId="0" hidden="1">'10'!$B$3:$Q$3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6" i="1" l="1"/>
  <c r="P105" i="1"/>
  <c r="O93" i="1"/>
  <c r="P93" i="1" s="1"/>
  <c r="O4" i="1"/>
  <c r="P4" i="1" s="1"/>
  <c r="O37" i="1"/>
  <c r="P37" i="1" s="1"/>
  <c r="O92" i="1"/>
  <c r="P92" i="1" s="1"/>
  <c r="O91" i="1"/>
  <c r="P91" i="1" s="1"/>
  <c r="P104" i="1"/>
  <c r="O15" i="1"/>
  <c r="P15" i="1" s="1"/>
  <c r="O52" i="1"/>
  <c r="P52" i="1" s="1"/>
  <c r="O25" i="1"/>
  <c r="P25" i="1" s="1"/>
  <c r="O90" i="1"/>
  <c r="P90" i="1" s="1"/>
  <c r="O89" i="1"/>
  <c r="P89" i="1" s="1"/>
  <c r="P103" i="1"/>
  <c r="O24" i="1"/>
  <c r="P24" i="1" s="1"/>
  <c r="O88" i="1"/>
  <c r="P88" i="1" s="1"/>
  <c r="P102" i="1"/>
  <c r="O87" i="1"/>
  <c r="P87" i="1" s="1"/>
  <c r="O86" i="1"/>
  <c r="P86" i="1" s="1"/>
  <c r="O62" i="1"/>
  <c r="P62" i="1" s="1"/>
  <c r="O8" i="1"/>
  <c r="P8" i="1" s="1"/>
  <c r="O16" i="1"/>
  <c r="P16" i="1" s="1"/>
  <c r="O46" i="1"/>
  <c r="P46" i="1" s="1"/>
  <c r="O56" i="1"/>
  <c r="P56" i="1" s="1"/>
  <c r="O34" i="1"/>
  <c r="P34" i="1" s="1"/>
  <c r="O11" i="1"/>
  <c r="P11" i="1" s="1"/>
  <c r="P101" i="1"/>
  <c r="O36" i="1"/>
  <c r="P36" i="1" s="1"/>
  <c r="O28" i="1"/>
  <c r="P28" i="1" s="1"/>
  <c r="O10" i="1"/>
  <c r="P10" i="1" s="1"/>
  <c r="O23" i="1"/>
  <c r="P23" i="1" s="1"/>
  <c r="O18" i="1"/>
  <c r="P18" i="1" s="1"/>
  <c r="O85" i="1"/>
  <c r="P85" i="1" s="1"/>
  <c r="O84" i="1"/>
  <c r="P84" i="1" s="1"/>
  <c r="O33" i="1"/>
  <c r="P33" i="1" s="1"/>
  <c r="P100" i="1"/>
  <c r="O61" i="1"/>
  <c r="P61" i="1" s="1"/>
  <c r="O51" i="1"/>
  <c r="P51" i="1" s="1"/>
  <c r="O32" i="1"/>
  <c r="P32" i="1" s="1"/>
  <c r="O30" i="1"/>
  <c r="P30" i="1" s="1"/>
  <c r="P99" i="1"/>
  <c r="O27" i="1"/>
  <c r="P27" i="1" s="1"/>
  <c r="O83" i="1"/>
  <c r="P83" i="1" s="1"/>
  <c r="O82" i="1"/>
  <c r="P82" i="1" s="1"/>
  <c r="O81" i="1"/>
  <c r="P81" i="1" s="1"/>
  <c r="P98" i="1"/>
  <c r="O9" i="1"/>
  <c r="P9" i="1" s="1"/>
  <c r="O50" i="1"/>
  <c r="P50" i="1" s="1"/>
  <c r="O80" i="1"/>
  <c r="P80" i="1" s="1"/>
  <c r="O42" i="1"/>
  <c r="P42" i="1" s="1"/>
  <c r="O12" i="1"/>
  <c r="P12" i="1" s="1"/>
  <c r="O55" i="1"/>
  <c r="P55" i="1" s="1"/>
  <c r="O54" i="1"/>
  <c r="P54" i="1" s="1"/>
  <c r="O79" i="1"/>
  <c r="P79" i="1" s="1"/>
  <c r="O49" i="1"/>
  <c r="P49" i="1" s="1"/>
  <c r="O48" i="1"/>
  <c r="P48" i="1" s="1"/>
  <c r="O14" i="1"/>
  <c r="P14" i="1" s="1"/>
  <c r="O78" i="1"/>
  <c r="P78" i="1" s="1"/>
  <c r="P97" i="1"/>
  <c r="O7" i="1"/>
  <c r="P7" i="1" s="1"/>
  <c r="O77" i="1"/>
  <c r="P77" i="1" s="1"/>
  <c r="O41" i="1"/>
  <c r="P41" i="1" s="1"/>
  <c r="O40" i="1"/>
  <c r="P40" i="1" s="1"/>
  <c r="O29" i="1"/>
  <c r="P29" i="1" s="1"/>
  <c r="O5" i="1"/>
  <c r="P5" i="1" s="1"/>
  <c r="O53" i="1"/>
  <c r="P53" i="1" s="1"/>
  <c r="O17" i="1"/>
  <c r="P17" i="1" s="1"/>
  <c r="O76" i="1"/>
  <c r="P76" i="1" s="1"/>
  <c r="O20" i="1"/>
  <c r="P20" i="1" s="1"/>
  <c r="O31" i="1"/>
  <c r="P31" i="1" s="1"/>
  <c r="P96" i="1"/>
  <c r="O60" i="1"/>
  <c r="P60" i="1" s="1"/>
  <c r="O75" i="1"/>
  <c r="P75" i="1" s="1"/>
  <c r="O74" i="1"/>
  <c r="P74" i="1" s="1"/>
  <c r="O6" i="1"/>
  <c r="P6" i="1" s="1"/>
  <c r="O73" i="1"/>
  <c r="P73" i="1" s="1"/>
  <c r="O72" i="1"/>
  <c r="P72" i="1" s="1"/>
  <c r="O71" i="1"/>
  <c r="P71" i="1" s="1"/>
  <c r="O59" i="1"/>
  <c r="P59" i="1" s="1"/>
  <c r="O13" i="1"/>
  <c r="P13" i="1" s="1"/>
  <c r="O39" i="1"/>
  <c r="P39" i="1" s="1"/>
  <c r="O70" i="1"/>
  <c r="P70" i="1" s="1"/>
  <c r="O69" i="1"/>
  <c r="P69" i="1" s="1"/>
  <c r="O19" i="1"/>
  <c r="P19" i="1" s="1"/>
  <c r="O26" i="1"/>
  <c r="P26" i="1" s="1"/>
  <c r="O35" i="1"/>
  <c r="P35" i="1" s="1"/>
  <c r="O68" i="1"/>
  <c r="P68" i="1" s="1"/>
  <c r="O21" i="1"/>
  <c r="P21" i="1" s="1"/>
  <c r="O67" i="1"/>
  <c r="P67" i="1" s="1"/>
  <c r="P95" i="1"/>
  <c r="O44" i="1"/>
  <c r="P44" i="1" s="1"/>
  <c r="O47" i="1"/>
  <c r="P47" i="1" s="1"/>
  <c r="O38" i="1"/>
  <c r="P38" i="1" s="1"/>
  <c r="O66" i="1"/>
  <c r="P66" i="1" s="1"/>
  <c r="O65" i="1"/>
  <c r="P65" i="1" s="1"/>
  <c r="P94" i="1"/>
  <c r="O43" i="1"/>
  <c r="P43" i="1" s="1"/>
  <c r="O58" i="1"/>
  <c r="P58" i="1" s="1"/>
  <c r="O57" i="1"/>
  <c r="P57" i="1" s="1"/>
  <c r="O64" i="1"/>
  <c r="P64" i="1" s="1"/>
  <c r="O45" i="1"/>
  <c r="P45" i="1" s="1"/>
  <c r="O63" i="1"/>
  <c r="P63" i="1" s="1"/>
  <c r="O22" i="1"/>
  <c r="P22" i="1" s="1"/>
</calcChain>
</file>

<file path=xl/sharedStrings.xml><?xml version="1.0" encoding="utf-8"?>
<sst xmlns="http://schemas.openxmlformats.org/spreadsheetml/2006/main" count="466" uniqueCount="145">
  <si>
    <t>№п/п</t>
  </si>
  <si>
    <t>Район</t>
  </si>
  <si>
    <t>Код</t>
  </si>
  <si>
    <t>счетчик</t>
  </si>
  <si>
    <t>Пол</t>
  </si>
  <si>
    <t>Предмет</t>
  </si>
  <si>
    <t>Класс</t>
  </si>
  <si>
    <t>а</t>
  </si>
  <si>
    <t>м</t>
  </si>
  <si>
    <t>физика</t>
  </si>
  <si>
    <t>ц</t>
  </si>
  <si>
    <t>ж</t>
  </si>
  <si>
    <t>к</t>
  </si>
  <si>
    <t>10ФИ_1</t>
  </si>
  <si>
    <t>10ФИ_2</t>
  </si>
  <si>
    <t>10ФИ_3</t>
  </si>
  <si>
    <t>10ФИ_4</t>
  </si>
  <si>
    <t>10ФИ_5</t>
  </si>
  <si>
    <t>10ФИ_6</t>
  </si>
  <si>
    <t>10ФИ_7</t>
  </si>
  <si>
    <t>10ФИ_8</t>
  </si>
  <si>
    <t>10ФИ_9</t>
  </si>
  <si>
    <t>10ФИ_10</t>
  </si>
  <si>
    <t>10ФИ_11</t>
  </si>
  <si>
    <t>10ФИ_12</t>
  </si>
  <si>
    <t>10ФИ_13</t>
  </si>
  <si>
    <t>10ФИ_14</t>
  </si>
  <si>
    <t>10ФИ_15</t>
  </si>
  <si>
    <t>10ФИ_16</t>
  </si>
  <si>
    <t>10ФИ_17</t>
  </si>
  <si>
    <t>10ФИ_18</t>
  </si>
  <si>
    <t>10ФИ_19</t>
  </si>
  <si>
    <t>10ФИ_20</t>
  </si>
  <si>
    <t>10ФИ_21</t>
  </si>
  <si>
    <t>10ФИ_22</t>
  </si>
  <si>
    <t>10ФИ_23</t>
  </si>
  <si>
    <t>10ФИ_24</t>
  </si>
  <si>
    <t>10ФИ_25</t>
  </si>
  <si>
    <t>10ФИ_26</t>
  </si>
  <si>
    <t>10ФИ_27</t>
  </si>
  <si>
    <t>10ФИ_28</t>
  </si>
  <si>
    <t>10ФИ_29</t>
  </si>
  <si>
    <t>10ФИ_30</t>
  </si>
  <si>
    <t>10ФИ_31</t>
  </si>
  <si>
    <t>10ФИ_32</t>
  </si>
  <si>
    <t>10ФИ_33</t>
  </si>
  <si>
    <t>10ФИ_34</t>
  </si>
  <si>
    <t>10ФИ_35</t>
  </si>
  <si>
    <t>10ФИ_36</t>
  </si>
  <si>
    <t>10ФИ_37</t>
  </si>
  <si>
    <t>10ФИ_38</t>
  </si>
  <si>
    <t>10ФИ_39</t>
  </si>
  <si>
    <t>10ФИ_40</t>
  </si>
  <si>
    <t>10ФИ_41</t>
  </si>
  <si>
    <t>10ФИ_42</t>
  </si>
  <si>
    <t>10ФИ_43</t>
  </si>
  <si>
    <t>10ФИ_44</t>
  </si>
  <si>
    <t>10ФИ_45</t>
  </si>
  <si>
    <t>10ФИ_46</t>
  </si>
  <si>
    <t>10ФИ_47</t>
  </si>
  <si>
    <t>10ФИ_48</t>
  </si>
  <si>
    <t>10ФИ_49</t>
  </si>
  <si>
    <t>10ФИ_50</t>
  </si>
  <si>
    <t>10ФИ_51</t>
  </si>
  <si>
    <t>10ФИ_52</t>
  </si>
  <si>
    <t>10ФИ_53</t>
  </si>
  <si>
    <t>10ФИ_54</t>
  </si>
  <si>
    <t>10ФИ_55</t>
  </si>
  <si>
    <t>10ФИ_56</t>
  </si>
  <si>
    <t>10ФИ_57</t>
  </si>
  <si>
    <t>10ФИ_58</t>
  </si>
  <si>
    <t>10ФИ_59</t>
  </si>
  <si>
    <t>10ФИ_60</t>
  </si>
  <si>
    <t>10ФИ_61</t>
  </si>
  <si>
    <t>10ФИ_62</t>
  </si>
  <si>
    <t>10ФИ_63</t>
  </si>
  <si>
    <t>10ФИ_64</t>
  </si>
  <si>
    <t>10ФИ_65</t>
  </si>
  <si>
    <t>10ФИ_66</t>
  </si>
  <si>
    <t>10ФИ_67</t>
  </si>
  <si>
    <t>10ФИ_68</t>
  </si>
  <si>
    <t>10ФИ_69</t>
  </si>
  <si>
    <t>10ФИ_70</t>
  </si>
  <si>
    <t>10ФИ_71</t>
  </si>
  <si>
    <t>10ФИ_72</t>
  </si>
  <si>
    <t>10ФИ_73</t>
  </si>
  <si>
    <t>10ФИ_74</t>
  </si>
  <si>
    <t>10ФИ_75</t>
  </si>
  <si>
    <t>10ФИ_76</t>
  </si>
  <si>
    <t>10ФИ_77</t>
  </si>
  <si>
    <t>10ФИ_78</t>
  </si>
  <si>
    <t>10ФИ_79</t>
  </si>
  <si>
    <t>10ФИ_80</t>
  </si>
  <si>
    <t>10ФИ_81</t>
  </si>
  <si>
    <t>10ФИ_82</t>
  </si>
  <si>
    <t>10ФИ_83</t>
  </si>
  <si>
    <t>10ФИ_84</t>
  </si>
  <si>
    <t>10ФИ_85</t>
  </si>
  <si>
    <t>10ФИ_86</t>
  </si>
  <si>
    <t>10ФИ_87</t>
  </si>
  <si>
    <t>10ФИ_88</t>
  </si>
  <si>
    <t>10ФИ_89</t>
  </si>
  <si>
    <t>10ФИ_90</t>
  </si>
  <si>
    <t>10ФИ_91</t>
  </si>
  <si>
    <t>10ФИ_92</t>
  </si>
  <si>
    <t>10ФИ_93</t>
  </si>
  <si>
    <t>10ФИ_94</t>
  </si>
  <si>
    <t>10ФИ_95</t>
  </si>
  <si>
    <t>10ФИ_96</t>
  </si>
  <si>
    <t>10ФИ_97</t>
  </si>
  <si>
    <t>10ФИ_98</t>
  </si>
  <si>
    <t>10ФИ_99</t>
  </si>
  <si>
    <t>10ФИ_100</t>
  </si>
  <si>
    <t>10ФИ_101</t>
  </si>
  <si>
    <t>10ФИ_102</t>
  </si>
  <si>
    <t>10ФИ_103</t>
  </si>
  <si>
    <t>1 зад
(max 10)</t>
  </si>
  <si>
    <t>2 зад
(max 10)</t>
  </si>
  <si>
    <t>3 зад
(max 10)</t>
  </si>
  <si>
    <t>4 зад
(max 10)</t>
  </si>
  <si>
    <t>5 зад
(max 10)</t>
  </si>
  <si>
    <t>Сумма баллов
(max 50)</t>
  </si>
  <si>
    <t>%</t>
  </si>
  <si>
    <t>ИТОГ</t>
  </si>
  <si>
    <t>Протокол окружного этапа этапа всероссийской олимпиады школьников в 2020-2021  уч.году
Физика 10 класс</t>
  </si>
  <si>
    <t>Дата публикации: 07.12.2020</t>
  </si>
  <si>
    <t>Победитель</t>
  </si>
  <si>
    <t>Призер</t>
  </si>
  <si>
    <t>Председатель жюри:</t>
  </si>
  <si>
    <t>Сопредседатель:</t>
  </si>
  <si>
    <t>Члены жюри:</t>
  </si>
  <si>
    <t>неявка</t>
  </si>
  <si>
    <t>ПКГ</t>
  </si>
  <si>
    <t xml:space="preserve"> 01.03.2004</t>
  </si>
  <si>
    <t xml:space="preserve"> 17.10.2004</t>
  </si>
  <si>
    <t xml:space="preserve"> 05.08.2004</t>
  </si>
  <si>
    <t>ООЦ</t>
  </si>
  <si>
    <t xml:space="preserve"> 02.03.2004</t>
  </si>
  <si>
    <t xml:space="preserve"> 06.08.2004</t>
  </si>
  <si>
    <t xml:space="preserve">  09.04.2004</t>
  </si>
  <si>
    <t>Дата рождения</t>
  </si>
  <si>
    <t>№ОУ</t>
  </si>
  <si>
    <t xml:space="preserve"> 28.07.2004</t>
  </si>
  <si>
    <t xml:space="preserve"> 11.10.2004</t>
  </si>
  <si>
    <t>МБУ "Школа имени С.П. Королёва"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</si>
</sst>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rgb="FF000000"/>
      <name val="PT Sans Caption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ill="1" applyBorder="1"/>
    <xf numFmtId="0" fontId="2" fillId="0" borderId="1" xfId="0" applyFont="1" applyBorder="1"/>
    <xf numFmtId="0" fontId="3" fillId="0" borderId="0" xfId="0" applyFont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2"/>
  <sheetViews>
    <sheetView tabSelected="1" workbookViewId="0">
      <selection activeCell="S6" sqref="S6"/>
    </sheetView>
  </sheetViews>
  <sheetFormatPr defaultRowHeight="14.4"/>
  <cols>
    <col min="1" max="1" width="8.88671875" style="18"/>
    <col min="2" max="2" width="7.33203125" style="1" customWidth="1"/>
    <col min="3" max="3" width="10.6640625" style="7" customWidth="1"/>
    <col min="4" max="4" width="7.88671875" style="1" customWidth="1"/>
    <col min="5" max="5" width="6.33203125" customWidth="1"/>
    <col min="6" max="6" width="13.21875" style="1" customWidth="1"/>
    <col min="8" max="8" width="10.88671875" style="1" customWidth="1"/>
    <col min="9" max="14" width="8.88671875" style="1"/>
    <col min="15" max="15" width="10.33203125" customWidth="1"/>
    <col min="17" max="17" width="13.6640625" customWidth="1"/>
  </cols>
  <sheetData>
    <row r="1" spans="1:17" ht="37.200000000000003" customHeight="1">
      <c r="B1" s="14" t="s">
        <v>124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7">
      <c r="B2" s="11" t="s">
        <v>125</v>
      </c>
    </row>
    <row r="3" spans="1:17" ht="4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140</v>
      </c>
      <c r="G3" s="2" t="s">
        <v>5</v>
      </c>
      <c r="H3" s="2" t="s">
        <v>141</v>
      </c>
      <c r="I3" s="2" t="s">
        <v>6</v>
      </c>
      <c r="J3" s="9" t="s">
        <v>116</v>
      </c>
      <c r="K3" s="9" t="s">
        <v>117</v>
      </c>
      <c r="L3" s="9" t="s">
        <v>118</v>
      </c>
      <c r="M3" s="9" t="s">
        <v>119</v>
      </c>
      <c r="N3" s="9" t="s">
        <v>120</v>
      </c>
      <c r="O3" s="9" t="s">
        <v>121</v>
      </c>
      <c r="P3" s="9" t="s">
        <v>122</v>
      </c>
      <c r="Q3" s="9" t="s">
        <v>123</v>
      </c>
    </row>
    <row r="4" spans="1:17">
      <c r="A4" s="5">
        <v>1</v>
      </c>
      <c r="B4" s="4" t="s">
        <v>7</v>
      </c>
      <c r="C4" s="6" t="s">
        <v>112</v>
      </c>
      <c r="D4" s="8">
        <v>100</v>
      </c>
      <c r="E4" s="3" t="s">
        <v>8</v>
      </c>
      <c r="F4" s="16">
        <v>38119</v>
      </c>
      <c r="G4" s="3" t="s">
        <v>9</v>
      </c>
      <c r="H4" s="4">
        <v>94</v>
      </c>
      <c r="I4" s="4">
        <v>10</v>
      </c>
      <c r="J4" s="4">
        <v>5</v>
      </c>
      <c r="K4" s="4">
        <v>2</v>
      </c>
      <c r="L4" s="4">
        <v>7</v>
      </c>
      <c r="M4" s="4">
        <v>7</v>
      </c>
      <c r="N4" s="4">
        <v>10</v>
      </c>
      <c r="O4" s="10">
        <f>SUM(J4:N4)</f>
        <v>31</v>
      </c>
      <c r="P4" s="4">
        <f>O4/50*100</f>
        <v>62</v>
      </c>
      <c r="Q4" s="13" t="s">
        <v>126</v>
      </c>
    </row>
    <row r="5" spans="1:17">
      <c r="A5" s="5">
        <v>2</v>
      </c>
      <c r="B5" s="4" t="s">
        <v>7</v>
      </c>
      <c r="C5" s="6" t="s">
        <v>51</v>
      </c>
      <c r="D5" s="4">
        <v>39</v>
      </c>
      <c r="E5" s="3" t="s">
        <v>11</v>
      </c>
      <c r="F5" s="16">
        <v>38243</v>
      </c>
      <c r="G5" s="3" t="s">
        <v>9</v>
      </c>
      <c r="H5" s="4">
        <v>76</v>
      </c>
      <c r="I5" s="4">
        <v>10</v>
      </c>
      <c r="J5" s="4">
        <v>9</v>
      </c>
      <c r="K5" s="4">
        <v>0</v>
      </c>
      <c r="L5" s="4">
        <v>7</v>
      </c>
      <c r="M5" s="4">
        <v>4</v>
      </c>
      <c r="N5" s="4">
        <v>10</v>
      </c>
      <c r="O5" s="10">
        <f>SUM(J5:N5)</f>
        <v>30</v>
      </c>
      <c r="P5" s="4">
        <f>O5/50*100</f>
        <v>60</v>
      </c>
      <c r="Q5" s="13" t="s">
        <v>127</v>
      </c>
    </row>
    <row r="6" spans="1:17">
      <c r="A6" s="5">
        <v>3</v>
      </c>
      <c r="B6" s="4" t="s">
        <v>7</v>
      </c>
      <c r="C6" s="6" t="s">
        <v>41</v>
      </c>
      <c r="D6" s="4">
        <v>29</v>
      </c>
      <c r="E6" s="3" t="s">
        <v>8</v>
      </c>
      <c r="F6" s="16" t="s">
        <v>134</v>
      </c>
      <c r="G6" s="3" t="s">
        <v>9</v>
      </c>
      <c r="H6" s="4">
        <v>57</v>
      </c>
      <c r="I6" s="4">
        <v>10</v>
      </c>
      <c r="J6" s="4">
        <v>10</v>
      </c>
      <c r="K6" s="4">
        <v>5</v>
      </c>
      <c r="L6" s="4">
        <v>0</v>
      </c>
      <c r="M6" s="4">
        <v>3</v>
      </c>
      <c r="N6" s="4">
        <v>10</v>
      </c>
      <c r="O6" s="10">
        <f>SUM(J6:N6)</f>
        <v>28</v>
      </c>
      <c r="P6" s="4">
        <f>O6/50*100</f>
        <v>56.000000000000007</v>
      </c>
      <c r="Q6" s="13" t="s">
        <v>127</v>
      </c>
    </row>
    <row r="7" spans="1:17">
      <c r="A7" s="5">
        <v>4</v>
      </c>
      <c r="B7" s="4" t="s">
        <v>7</v>
      </c>
      <c r="C7" s="6" t="s">
        <v>56</v>
      </c>
      <c r="D7" s="4">
        <v>44</v>
      </c>
      <c r="E7" s="3" t="s">
        <v>8</v>
      </c>
      <c r="F7" s="16" t="s">
        <v>135</v>
      </c>
      <c r="G7" s="3" t="s">
        <v>9</v>
      </c>
      <c r="H7" s="4">
        <v>57</v>
      </c>
      <c r="I7" s="4">
        <v>10</v>
      </c>
      <c r="J7" s="4">
        <v>0</v>
      </c>
      <c r="K7" s="4">
        <v>5</v>
      </c>
      <c r="L7" s="4">
        <v>3</v>
      </c>
      <c r="M7" s="4">
        <v>8</v>
      </c>
      <c r="N7" s="4">
        <v>10</v>
      </c>
      <c r="O7" s="10">
        <f>SUM(J7:N7)</f>
        <v>26</v>
      </c>
      <c r="P7" s="4">
        <f>O7/50*100</f>
        <v>52</v>
      </c>
      <c r="Q7" s="13" t="s">
        <v>127</v>
      </c>
    </row>
    <row r="8" spans="1:17">
      <c r="A8" s="5">
        <v>5</v>
      </c>
      <c r="B8" s="4" t="s">
        <v>7</v>
      </c>
      <c r="C8" s="6" t="s">
        <v>95</v>
      </c>
      <c r="D8" s="4">
        <v>83</v>
      </c>
      <c r="E8" s="3" t="s">
        <v>8</v>
      </c>
      <c r="F8" s="16">
        <v>38085</v>
      </c>
      <c r="G8" s="3" t="s">
        <v>9</v>
      </c>
      <c r="H8" s="4" t="s">
        <v>132</v>
      </c>
      <c r="I8" s="4">
        <v>10</v>
      </c>
      <c r="J8" s="4">
        <v>2</v>
      </c>
      <c r="K8" s="4">
        <v>5</v>
      </c>
      <c r="L8" s="4">
        <v>4</v>
      </c>
      <c r="M8" s="4">
        <v>8</v>
      </c>
      <c r="N8" s="4">
        <v>6</v>
      </c>
      <c r="O8" s="10">
        <f>SUM(J8:N8)</f>
        <v>25</v>
      </c>
      <c r="P8" s="4">
        <f>O8/50*100</f>
        <v>50</v>
      </c>
      <c r="Q8" s="13" t="s">
        <v>127</v>
      </c>
    </row>
    <row r="9" spans="1:17">
      <c r="A9" s="5">
        <v>6</v>
      </c>
      <c r="B9" s="4" t="s">
        <v>10</v>
      </c>
      <c r="C9" s="6" t="s">
        <v>69</v>
      </c>
      <c r="D9" s="4">
        <v>57</v>
      </c>
      <c r="E9" s="3" t="s">
        <v>8</v>
      </c>
      <c r="F9" s="16">
        <v>38250</v>
      </c>
      <c r="G9" s="3" t="s">
        <v>9</v>
      </c>
      <c r="H9" s="4">
        <v>9</v>
      </c>
      <c r="I9" s="4">
        <v>10</v>
      </c>
      <c r="J9" s="4">
        <v>0</v>
      </c>
      <c r="K9" s="4">
        <v>4</v>
      </c>
      <c r="L9" s="4">
        <v>4</v>
      </c>
      <c r="M9" s="4">
        <v>8</v>
      </c>
      <c r="N9" s="4">
        <v>5</v>
      </c>
      <c r="O9" s="10">
        <f>SUM(J9:N9)</f>
        <v>21</v>
      </c>
      <c r="P9" s="4">
        <f>O9/50*100</f>
        <v>42</v>
      </c>
      <c r="Q9" s="13"/>
    </row>
    <row r="10" spans="1:17">
      <c r="A10" s="5">
        <v>7</v>
      </c>
      <c r="B10" s="4" t="s">
        <v>7</v>
      </c>
      <c r="C10" s="6" t="s">
        <v>86</v>
      </c>
      <c r="D10" s="4">
        <v>74</v>
      </c>
      <c r="E10" s="3" t="s">
        <v>8</v>
      </c>
      <c r="F10" s="16">
        <v>38237</v>
      </c>
      <c r="G10" s="3" t="s">
        <v>9</v>
      </c>
      <c r="H10" s="4" t="s">
        <v>132</v>
      </c>
      <c r="I10" s="4">
        <v>10</v>
      </c>
      <c r="J10" s="4">
        <v>1</v>
      </c>
      <c r="K10" s="4">
        <v>5</v>
      </c>
      <c r="L10" s="4">
        <v>5</v>
      </c>
      <c r="M10" s="4">
        <v>8</v>
      </c>
      <c r="N10" s="4">
        <v>2</v>
      </c>
      <c r="O10" s="10">
        <f>SUM(J10:N10)</f>
        <v>21</v>
      </c>
      <c r="P10" s="4">
        <f>O10/50*100</f>
        <v>42</v>
      </c>
      <c r="Q10" s="13"/>
    </row>
    <row r="11" spans="1:17">
      <c r="A11" s="5">
        <v>8</v>
      </c>
      <c r="B11" s="4" t="s">
        <v>12</v>
      </c>
      <c r="C11" s="6" t="s">
        <v>90</v>
      </c>
      <c r="D11" s="4">
        <v>78</v>
      </c>
      <c r="E11" s="3" t="s">
        <v>8</v>
      </c>
      <c r="F11" s="16">
        <v>38228</v>
      </c>
      <c r="G11" s="3" t="s">
        <v>9</v>
      </c>
      <c r="H11" s="4">
        <v>18</v>
      </c>
      <c r="I11" s="4">
        <v>10</v>
      </c>
      <c r="J11" s="4">
        <v>0</v>
      </c>
      <c r="K11" s="4">
        <v>1</v>
      </c>
      <c r="L11" s="4">
        <v>7</v>
      </c>
      <c r="M11" s="4">
        <v>6</v>
      </c>
      <c r="N11" s="4">
        <v>7</v>
      </c>
      <c r="O11" s="10">
        <f>SUM(J11:N11)</f>
        <v>21</v>
      </c>
      <c r="P11" s="4">
        <f>O11/50*100</f>
        <v>42</v>
      </c>
      <c r="Q11" s="13"/>
    </row>
    <row r="12" spans="1:17">
      <c r="A12" s="5">
        <v>9</v>
      </c>
      <c r="B12" s="4" t="s">
        <v>7</v>
      </c>
      <c r="C12" s="6" t="s">
        <v>65</v>
      </c>
      <c r="D12" s="4">
        <v>53</v>
      </c>
      <c r="E12" s="3" t="s">
        <v>8</v>
      </c>
      <c r="F12" s="16">
        <v>38055</v>
      </c>
      <c r="G12" s="3" t="s">
        <v>9</v>
      </c>
      <c r="H12" s="4" t="s">
        <v>136</v>
      </c>
      <c r="I12" s="4">
        <v>10</v>
      </c>
      <c r="J12" s="4">
        <v>0</v>
      </c>
      <c r="K12" s="4">
        <v>2</v>
      </c>
      <c r="L12" s="4">
        <v>0</v>
      </c>
      <c r="M12" s="4">
        <v>8</v>
      </c>
      <c r="N12" s="4">
        <v>10</v>
      </c>
      <c r="O12" s="10">
        <f>SUM(J12:N12)</f>
        <v>20</v>
      </c>
      <c r="P12" s="4">
        <f>O12/50*100</f>
        <v>40</v>
      </c>
      <c r="Q12" s="13"/>
    </row>
    <row r="13" spans="1:17">
      <c r="A13" s="5">
        <v>10</v>
      </c>
      <c r="B13" s="4" t="s">
        <v>7</v>
      </c>
      <c r="C13" s="6" t="s">
        <v>36</v>
      </c>
      <c r="D13" s="4">
        <v>24</v>
      </c>
      <c r="E13" s="3" t="s">
        <v>8</v>
      </c>
      <c r="F13" s="16">
        <v>37994</v>
      </c>
      <c r="G13" s="3" t="s">
        <v>9</v>
      </c>
      <c r="H13" s="4">
        <v>57</v>
      </c>
      <c r="I13" s="4">
        <v>10</v>
      </c>
      <c r="J13" s="4">
        <v>0</v>
      </c>
      <c r="K13" s="4">
        <v>0</v>
      </c>
      <c r="L13" s="4">
        <v>5</v>
      </c>
      <c r="M13" s="4">
        <v>4</v>
      </c>
      <c r="N13" s="4">
        <v>10</v>
      </c>
      <c r="O13" s="10">
        <f>SUM(J13:N13)</f>
        <v>19</v>
      </c>
      <c r="P13" s="4">
        <f>O13/50*100</f>
        <v>38</v>
      </c>
      <c r="Q13" s="3"/>
    </row>
    <row r="14" spans="1:17">
      <c r="A14" s="5">
        <v>11</v>
      </c>
      <c r="B14" s="4" t="s">
        <v>12</v>
      </c>
      <c r="C14" s="6" t="s">
        <v>59</v>
      </c>
      <c r="D14" s="4">
        <v>47</v>
      </c>
      <c r="E14" s="3" t="s">
        <v>8</v>
      </c>
      <c r="F14" s="16">
        <v>38075</v>
      </c>
      <c r="G14" s="3" t="s">
        <v>9</v>
      </c>
      <c r="H14" s="4">
        <v>60</v>
      </c>
      <c r="I14" s="4">
        <v>10</v>
      </c>
      <c r="J14" s="4">
        <v>0</v>
      </c>
      <c r="K14" s="4">
        <v>2</v>
      </c>
      <c r="L14" s="4">
        <v>0</v>
      </c>
      <c r="M14" s="4">
        <v>7</v>
      </c>
      <c r="N14" s="4">
        <v>10</v>
      </c>
      <c r="O14" s="10">
        <f>SUM(J14:N14)</f>
        <v>19</v>
      </c>
      <c r="P14" s="4">
        <f>O14/50*100</f>
        <v>38</v>
      </c>
      <c r="Q14" s="3"/>
    </row>
    <row r="15" spans="1:17">
      <c r="A15" s="5">
        <v>12</v>
      </c>
      <c r="B15" s="4" t="s">
        <v>7</v>
      </c>
      <c r="C15" s="6" t="s">
        <v>107</v>
      </c>
      <c r="D15" s="4">
        <v>95</v>
      </c>
      <c r="E15" s="3" t="s">
        <v>8</v>
      </c>
      <c r="F15" s="16">
        <v>37996</v>
      </c>
      <c r="G15" s="3" t="s">
        <v>9</v>
      </c>
      <c r="H15" s="4">
        <v>57</v>
      </c>
      <c r="I15" s="4">
        <v>10</v>
      </c>
      <c r="J15" s="4">
        <v>0</v>
      </c>
      <c r="K15" s="4">
        <v>0</v>
      </c>
      <c r="L15" s="4">
        <v>7</v>
      </c>
      <c r="M15" s="4">
        <v>2</v>
      </c>
      <c r="N15" s="4">
        <v>10</v>
      </c>
      <c r="O15" s="10">
        <f>SUM(J15:N15)</f>
        <v>19</v>
      </c>
      <c r="P15" s="4">
        <f>O15/50*100</f>
        <v>38</v>
      </c>
      <c r="Q15" s="3"/>
    </row>
    <row r="16" spans="1:17">
      <c r="A16" s="5">
        <v>13</v>
      </c>
      <c r="B16" s="4" t="s">
        <v>7</v>
      </c>
      <c r="C16" s="6" t="s">
        <v>94</v>
      </c>
      <c r="D16" s="4">
        <v>82</v>
      </c>
      <c r="E16" s="3" t="s">
        <v>8</v>
      </c>
      <c r="F16" s="16">
        <v>37928</v>
      </c>
      <c r="G16" s="3" t="s">
        <v>9</v>
      </c>
      <c r="H16" s="4">
        <v>57</v>
      </c>
      <c r="I16" s="4">
        <v>10</v>
      </c>
      <c r="J16" s="4">
        <v>0</v>
      </c>
      <c r="K16" s="4">
        <v>4</v>
      </c>
      <c r="L16" s="4">
        <v>1</v>
      </c>
      <c r="M16" s="4">
        <v>3</v>
      </c>
      <c r="N16" s="4">
        <v>10</v>
      </c>
      <c r="O16" s="10">
        <f>SUM(J16:N16)</f>
        <v>18</v>
      </c>
      <c r="P16" s="4">
        <f>O16/50*100</f>
        <v>36</v>
      </c>
      <c r="Q16" s="3"/>
    </row>
    <row r="17" spans="1:17">
      <c r="A17" s="5">
        <v>14</v>
      </c>
      <c r="B17" s="4" t="s">
        <v>12</v>
      </c>
      <c r="C17" s="6" t="s">
        <v>49</v>
      </c>
      <c r="D17" s="4">
        <v>37</v>
      </c>
      <c r="E17" s="3" t="s">
        <v>11</v>
      </c>
      <c r="F17" s="16">
        <v>38108</v>
      </c>
      <c r="G17" s="3" t="s">
        <v>9</v>
      </c>
      <c r="H17" s="4">
        <v>6</v>
      </c>
      <c r="I17" s="4">
        <v>10</v>
      </c>
      <c r="J17" s="4">
        <v>0</v>
      </c>
      <c r="K17" s="4">
        <v>4</v>
      </c>
      <c r="L17" s="4">
        <v>2</v>
      </c>
      <c r="M17" s="4">
        <v>7</v>
      </c>
      <c r="N17" s="4">
        <v>4</v>
      </c>
      <c r="O17" s="10">
        <f>SUM(J17:N17)</f>
        <v>17</v>
      </c>
      <c r="P17" s="4">
        <f>O17/50*100</f>
        <v>34</v>
      </c>
      <c r="Q17" s="3"/>
    </row>
    <row r="18" spans="1:17">
      <c r="A18" s="5">
        <v>15</v>
      </c>
      <c r="B18" s="4" t="s">
        <v>7</v>
      </c>
      <c r="C18" s="6" t="s">
        <v>84</v>
      </c>
      <c r="D18" s="4">
        <v>72</v>
      </c>
      <c r="E18" s="3" t="s">
        <v>11</v>
      </c>
      <c r="F18" s="16">
        <v>38001</v>
      </c>
      <c r="G18" s="3" t="s">
        <v>9</v>
      </c>
      <c r="H18" s="4">
        <v>51</v>
      </c>
      <c r="I18" s="4">
        <v>10</v>
      </c>
      <c r="J18" s="4">
        <v>0</v>
      </c>
      <c r="K18" s="4">
        <v>0</v>
      </c>
      <c r="L18" s="4">
        <v>7</v>
      </c>
      <c r="M18" s="4">
        <v>5</v>
      </c>
      <c r="N18" s="4">
        <v>5</v>
      </c>
      <c r="O18" s="10">
        <f>SUM(J18:N18)</f>
        <v>17</v>
      </c>
      <c r="P18" s="4">
        <f>O18/50*100</f>
        <v>34</v>
      </c>
      <c r="Q18" s="3"/>
    </row>
    <row r="19" spans="1:17">
      <c r="A19" s="5">
        <v>16</v>
      </c>
      <c r="B19" s="4" t="s">
        <v>10</v>
      </c>
      <c r="C19" s="6" t="s">
        <v>32</v>
      </c>
      <c r="D19" s="4">
        <v>20</v>
      </c>
      <c r="E19" s="3" t="s">
        <v>8</v>
      </c>
      <c r="F19" s="16">
        <v>38042</v>
      </c>
      <c r="G19" s="3" t="s">
        <v>9</v>
      </c>
      <c r="H19" s="4">
        <v>9</v>
      </c>
      <c r="I19" s="4">
        <v>10</v>
      </c>
      <c r="J19" s="4">
        <v>1</v>
      </c>
      <c r="K19" s="4">
        <v>10</v>
      </c>
      <c r="L19" s="4">
        <v>0</v>
      </c>
      <c r="M19" s="4">
        <v>5</v>
      </c>
      <c r="N19" s="4">
        <v>0</v>
      </c>
      <c r="O19" s="10">
        <f>SUM(J19:N19)</f>
        <v>16</v>
      </c>
      <c r="P19" s="4">
        <f>O19/50*100</f>
        <v>32</v>
      </c>
      <c r="Q19" s="3"/>
    </row>
    <row r="20" spans="1:17">
      <c r="A20" s="5">
        <v>17</v>
      </c>
      <c r="B20" s="4" t="s">
        <v>7</v>
      </c>
      <c r="C20" s="6" t="s">
        <v>47</v>
      </c>
      <c r="D20" s="4">
        <v>35</v>
      </c>
      <c r="E20" s="3" t="s">
        <v>8</v>
      </c>
      <c r="F20" s="16">
        <v>38149</v>
      </c>
      <c r="G20" s="3" t="s">
        <v>9</v>
      </c>
      <c r="H20" s="4">
        <v>51</v>
      </c>
      <c r="I20" s="4">
        <v>10</v>
      </c>
      <c r="J20" s="4">
        <v>0</v>
      </c>
      <c r="K20" s="4">
        <v>0</v>
      </c>
      <c r="L20" s="4">
        <v>0</v>
      </c>
      <c r="M20" s="4">
        <v>6</v>
      </c>
      <c r="N20" s="4">
        <v>10</v>
      </c>
      <c r="O20" s="10">
        <f>SUM(J20:N20)</f>
        <v>16</v>
      </c>
      <c r="P20" s="4">
        <f>O20/50*100</f>
        <v>32</v>
      </c>
      <c r="Q20" s="3"/>
    </row>
    <row r="21" spans="1:17">
      <c r="A21" s="5">
        <v>18</v>
      </c>
      <c r="B21" s="4" t="s">
        <v>7</v>
      </c>
      <c r="C21" s="6" t="s">
        <v>28</v>
      </c>
      <c r="D21" s="4">
        <v>16</v>
      </c>
      <c r="E21" s="3" t="s">
        <v>8</v>
      </c>
      <c r="F21" s="16">
        <v>38366</v>
      </c>
      <c r="G21" s="3" t="s">
        <v>9</v>
      </c>
      <c r="H21" s="4">
        <v>70</v>
      </c>
      <c r="I21" s="4">
        <v>10</v>
      </c>
      <c r="J21" s="4">
        <v>0</v>
      </c>
      <c r="K21" s="4">
        <v>2</v>
      </c>
      <c r="L21" s="4">
        <v>5</v>
      </c>
      <c r="M21" s="4">
        <v>2</v>
      </c>
      <c r="N21" s="4">
        <v>5</v>
      </c>
      <c r="O21" s="10">
        <f>SUM(J21:N21)</f>
        <v>14</v>
      </c>
      <c r="P21" s="4">
        <f>O21/50*100</f>
        <v>28.000000000000004</v>
      </c>
      <c r="Q21" s="3"/>
    </row>
    <row r="22" spans="1:17">
      <c r="A22" s="5">
        <v>19</v>
      </c>
      <c r="B22" s="4" t="s">
        <v>7</v>
      </c>
      <c r="C22" s="6" t="s">
        <v>13</v>
      </c>
      <c r="D22" s="4">
        <v>1</v>
      </c>
      <c r="E22" s="3" t="s">
        <v>8</v>
      </c>
      <c r="F22" s="16">
        <v>38100</v>
      </c>
      <c r="G22" s="3" t="s">
        <v>9</v>
      </c>
      <c r="H22" s="4">
        <v>70</v>
      </c>
      <c r="I22" s="4">
        <v>10</v>
      </c>
      <c r="J22" s="4">
        <v>0</v>
      </c>
      <c r="K22" s="4">
        <v>0</v>
      </c>
      <c r="L22" s="4">
        <v>0</v>
      </c>
      <c r="M22" s="4">
        <v>3</v>
      </c>
      <c r="N22" s="4">
        <v>10</v>
      </c>
      <c r="O22" s="10">
        <f>SUM(J22:N22)</f>
        <v>13</v>
      </c>
      <c r="P22" s="4">
        <f>O22/50*100</f>
        <v>26</v>
      </c>
      <c r="Q22" s="3"/>
    </row>
    <row r="23" spans="1:17">
      <c r="A23" s="5">
        <v>20</v>
      </c>
      <c r="B23" s="4" t="s">
        <v>10</v>
      </c>
      <c r="C23" s="6" t="s">
        <v>85</v>
      </c>
      <c r="D23" s="4">
        <v>73</v>
      </c>
      <c r="E23" s="3" t="s">
        <v>8</v>
      </c>
      <c r="F23" s="16">
        <v>38033</v>
      </c>
      <c r="G23" s="3" t="s">
        <v>9</v>
      </c>
      <c r="H23" s="4">
        <v>21</v>
      </c>
      <c r="I23" s="4">
        <v>10</v>
      </c>
      <c r="J23" s="4">
        <v>0</v>
      </c>
      <c r="K23" s="4">
        <v>4</v>
      </c>
      <c r="L23" s="4">
        <v>0</v>
      </c>
      <c r="M23" s="4">
        <v>4</v>
      </c>
      <c r="N23" s="4">
        <v>5</v>
      </c>
      <c r="O23" s="10">
        <f>SUM(J23:N23)</f>
        <v>13</v>
      </c>
      <c r="P23" s="4">
        <f>O23/50*100</f>
        <v>26</v>
      </c>
      <c r="Q23" s="3"/>
    </row>
    <row r="24" spans="1:17">
      <c r="A24" s="5">
        <v>21</v>
      </c>
      <c r="B24" s="4" t="s">
        <v>7</v>
      </c>
      <c r="C24" s="6" t="s">
        <v>101</v>
      </c>
      <c r="D24" s="4">
        <v>89</v>
      </c>
      <c r="E24" s="3" t="s">
        <v>8</v>
      </c>
      <c r="F24" s="16">
        <v>38106</v>
      </c>
      <c r="G24" s="3" t="s">
        <v>9</v>
      </c>
      <c r="H24" s="4">
        <v>57</v>
      </c>
      <c r="I24" s="4">
        <v>10</v>
      </c>
      <c r="J24" s="4">
        <v>0</v>
      </c>
      <c r="K24" s="4">
        <v>1</v>
      </c>
      <c r="L24" s="4">
        <v>2</v>
      </c>
      <c r="M24" s="4">
        <v>0</v>
      </c>
      <c r="N24" s="4">
        <v>10</v>
      </c>
      <c r="O24" s="10">
        <f>SUM(J24:N24)</f>
        <v>13</v>
      </c>
      <c r="P24" s="4">
        <f>O24/50*100</f>
        <v>26</v>
      </c>
      <c r="Q24" s="3"/>
    </row>
    <row r="25" spans="1:17">
      <c r="A25" s="5">
        <v>22</v>
      </c>
      <c r="B25" s="4" t="s">
        <v>7</v>
      </c>
      <c r="C25" s="6" t="s">
        <v>105</v>
      </c>
      <c r="D25" s="4">
        <v>93</v>
      </c>
      <c r="E25" s="3" t="s">
        <v>11</v>
      </c>
      <c r="F25" s="16">
        <v>38178</v>
      </c>
      <c r="G25" s="3" t="s">
        <v>9</v>
      </c>
      <c r="H25" s="4">
        <v>51</v>
      </c>
      <c r="I25" s="4">
        <v>10</v>
      </c>
      <c r="J25" s="4">
        <v>0</v>
      </c>
      <c r="K25" s="4">
        <v>2</v>
      </c>
      <c r="L25" s="4">
        <v>0</v>
      </c>
      <c r="M25" s="4">
        <v>2</v>
      </c>
      <c r="N25" s="4">
        <v>9</v>
      </c>
      <c r="O25" s="10">
        <f>SUM(J25:N25)</f>
        <v>13</v>
      </c>
      <c r="P25" s="4">
        <f>O25/50*100</f>
        <v>26</v>
      </c>
      <c r="Q25" s="3"/>
    </row>
    <row r="26" spans="1:17">
      <c r="A26" s="5">
        <v>23</v>
      </c>
      <c r="B26" s="4" t="s">
        <v>10</v>
      </c>
      <c r="C26" s="6" t="s">
        <v>31</v>
      </c>
      <c r="D26" s="4">
        <v>19</v>
      </c>
      <c r="E26" s="3" t="s">
        <v>8</v>
      </c>
      <c r="F26" s="16">
        <v>38238</v>
      </c>
      <c r="G26" s="3" t="s">
        <v>9</v>
      </c>
      <c r="H26" s="4">
        <v>21</v>
      </c>
      <c r="I26" s="4">
        <v>10</v>
      </c>
      <c r="J26" s="4">
        <v>0</v>
      </c>
      <c r="K26" s="4">
        <v>4</v>
      </c>
      <c r="L26" s="4">
        <v>0</v>
      </c>
      <c r="M26" s="4">
        <v>8</v>
      </c>
      <c r="N26" s="4">
        <v>0</v>
      </c>
      <c r="O26" s="10">
        <f>SUM(J26:N26)</f>
        <v>12</v>
      </c>
      <c r="P26" s="4">
        <f>O26/50*100</f>
        <v>24</v>
      </c>
      <c r="Q26" s="3"/>
    </row>
    <row r="27" spans="1:17">
      <c r="A27" s="5">
        <v>24</v>
      </c>
      <c r="B27" s="4" t="s">
        <v>7</v>
      </c>
      <c r="C27" s="6" t="s">
        <v>74</v>
      </c>
      <c r="D27" s="4">
        <v>62</v>
      </c>
      <c r="E27" s="3" t="s">
        <v>8</v>
      </c>
      <c r="F27" s="16">
        <v>38107</v>
      </c>
      <c r="G27" s="3" t="s">
        <v>9</v>
      </c>
      <c r="H27" s="4">
        <v>89</v>
      </c>
      <c r="I27" s="4">
        <v>10</v>
      </c>
      <c r="J27" s="4">
        <v>0</v>
      </c>
      <c r="K27" s="4">
        <v>2</v>
      </c>
      <c r="L27" s="4">
        <v>0</v>
      </c>
      <c r="M27" s="4">
        <v>0</v>
      </c>
      <c r="N27" s="4">
        <v>10</v>
      </c>
      <c r="O27" s="10">
        <f>SUM(J27:N27)</f>
        <v>12</v>
      </c>
      <c r="P27" s="4">
        <f>O27/50*100</f>
        <v>24</v>
      </c>
      <c r="Q27" s="3"/>
    </row>
    <row r="28" spans="1:17">
      <c r="A28" s="5">
        <v>25</v>
      </c>
      <c r="B28" s="4" t="s">
        <v>7</v>
      </c>
      <c r="C28" s="6" t="s">
        <v>87</v>
      </c>
      <c r="D28" s="4">
        <v>75</v>
      </c>
      <c r="E28" s="3" t="s">
        <v>8</v>
      </c>
      <c r="F28" s="16">
        <v>38078</v>
      </c>
      <c r="G28" s="3" t="s">
        <v>9</v>
      </c>
      <c r="H28" s="4">
        <v>93</v>
      </c>
      <c r="I28" s="4">
        <v>10</v>
      </c>
      <c r="J28" s="4">
        <v>0</v>
      </c>
      <c r="K28" s="4">
        <v>0</v>
      </c>
      <c r="L28" s="4">
        <v>0</v>
      </c>
      <c r="M28" s="4">
        <v>6</v>
      </c>
      <c r="N28" s="4">
        <v>6</v>
      </c>
      <c r="O28" s="10">
        <f>SUM(J28:N28)</f>
        <v>12</v>
      </c>
      <c r="P28" s="4">
        <f>O28/50*100</f>
        <v>24</v>
      </c>
      <c r="Q28" s="3"/>
    </row>
    <row r="29" spans="1:17">
      <c r="A29" s="5">
        <v>26</v>
      </c>
      <c r="B29" s="4" t="s">
        <v>10</v>
      </c>
      <c r="C29" s="6" t="s">
        <v>52</v>
      </c>
      <c r="D29" s="4">
        <v>40</v>
      </c>
      <c r="E29" s="3" t="s">
        <v>8</v>
      </c>
      <c r="F29" s="16">
        <v>38168</v>
      </c>
      <c r="G29" s="3" t="s">
        <v>9</v>
      </c>
      <c r="H29" s="4">
        <v>4</v>
      </c>
      <c r="I29" s="4">
        <v>10</v>
      </c>
      <c r="J29" s="4">
        <v>0</v>
      </c>
      <c r="K29" s="4">
        <v>0</v>
      </c>
      <c r="L29" s="4">
        <v>0</v>
      </c>
      <c r="M29" s="4">
        <v>5</v>
      </c>
      <c r="N29" s="4">
        <v>6</v>
      </c>
      <c r="O29" s="10">
        <f>SUM(J29:N29)</f>
        <v>11</v>
      </c>
      <c r="P29" s="4">
        <f>O29/50*100</f>
        <v>22</v>
      </c>
      <c r="Q29" s="3"/>
    </row>
    <row r="30" spans="1:17">
      <c r="A30" s="5">
        <v>27</v>
      </c>
      <c r="B30" s="4" t="s">
        <v>7</v>
      </c>
      <c r="C30" s="6" t="s">
        <v>76</v>
      </c>
      <c r="D30" s="4">
        <v>64</v>
      </c>
      <c r="E30" s="3" t="s">
        <v>8</v>
      </c>
      <c r="F30" s="16">
        <v>38188</v>
      </c>
      <c r="G30" s="3" t="s">
        <v>9</v>
      </c>
      <c r="H30" s="4">
        <v>70</v>
      </c>
      <c r="I30" s="4">
        <v>10</v>
      </c>
      <c r="J30" s="4">
        <v>0</v>
      </c>
      <c r="K30" s="4">
        <v>0</v>
      </c>
      <c r="L30" s="4">
        <v>0</v>
      </c>
      <c r="M30" s="4">
        <v>3</v>
      </c>
      <c r="N30" s="4">
        <v>8</v>
      </c>
      <c r="O30" s="10">
        <f>SUM(J30:N30)</f>
        <v>11</v>
      </c>
      <c r="P30" s="4">
        <f>O30/50*100</f>
        <v>22</v>
      </c>
      <c r="Q30" s="3"/>
    </row>
    <row r="31" spans="1:17">
      <c r="A31" s="5">
        <v>28</v>
      </c>
      <c r="B31" s="4" t="s">
        <v>7</v>
      </c>
      <c r="C31" s="6" t="s">
        <v>46</v>
      </c>
      <c r="D31" s="4">
        <v>34</v>
      </c>
      <c r="E31" s="3" t="s">
        <v>8</v>
      </c>
      <c r="F31" s="16">
        <v>38206</v>
      </c>
      <c r="G31" s="3" t="s">
        <v>9</v>
      </c>
      <c r="H31" s="4">
        <v>57</v>
      </c>
      <c r="I31" s="4">
        <v>10</v>
      </c>
      <c r="J31" s="4">
        <v>0</v>
      </c>
      <c r="K31" s="4">
        <v>0</v>
      </c>
      <c r="L31" s="4">
        <v>3</v>
      </c>
      <c r="M31" s="4">
        <v>2</v>
      </c>
      <c r="N31" s="4">
        <v>5</v>
      </c>
      <c r="O31" s="10">
        <f>SUM(J31:N31)</f>
        <v>10</v>
      </c>
      <c r="P31" s="4">
        <f>O31/50*100</f>
        <v>20</v>
      </c>
      <c r="Q31" s="3"/>
    </row>
    <row r="32" spans="1:17">
      <c r="A32" s="5">
        <v>29</v>
      </c>
      <c r="B32" s="4" t="s">
        <v>7</v>
      </c>
      <c r="C32" s="6" t="s">
        <v>77</v>
      </c>
      <c r="D32" s="4">
        <v>65</v>
      </c>
      <c r="E32" s="3" t="s">
        <v>8</v>
      </c>
      <c r="F32" s="16">
        <v>38229</v>
      </c>
      <c r="G32" s="3" t="s">
        <v>9</v>
      </c>
      <c r="H32" s="4">
        <v>58</v>
      </c>
      <c r="I32" s="4">
        <v>10</v>
      </c>
      <c r="J32" s="4">
        <v>0</v>
      </c>
      <c r="K32" s="4">
        <v>0</v>
      </c>
      <c r="L32" s="4">
        <v>0</v>
      </c>
      <c r="M32" s="4">
        <v>2</v>
      </c>
      <c r="N32" s="4">
        <v>8</v>
      </c>
      <c r="O32" s="10">
        <f>SUM(J32:N32)</f>
        <v>10</v>
      </c>
      <c r="P32" s="4">
        <f>O32/50*100</f>
        <v>20</v>
      </c>
      <c r="Q32" s="3"/>
    </row>
    <row r="33" spans="1:17">
      <c r="A33" s="5">
        <v>30</v>
      </c>
      <c r="B33" s="4" t="s">
        <v>7</v>
      </c>
      <c r="C33" s="6" t="s">
        <v>81</v>
      </c>
      <c r="D33" s="4">
        <v>69</v>
      </c>
      <c r="E33" s="3" t="s">
        <v>8</v>
      </c>
      <c r="F33" s="16">
        <v>37992</v>
      </c>
      <c r="G33" s="3" t="s">
        <v>9</v>
      </c>
      <c r="H33" s="4">
        <v>77</v>
      </c>
      <c r="I33" s="4">
        <v>10</v>
      </c>
      <c r="J33" s="4">
        <v>0</v>
      </c>
      <c r="K33" s="4">
        <v>0</v>
      </c>
      <c r="L33" s="4">
        <v>0</v>
      </c>
      <c r="M33" s="4">
        <v>0</v>
      </c>
      <c r="N33" s="4">
        <v>10</v>
      </c>
      <c r="O33" s="10">
        <f>SUM(J33:N33)</f>
        <v>10</v>
      </c>
      <c r="P33" s="4">
        <f>O33/50*100</f>
        <v>20</v>
      </c>
      <c r="Q33" s="3"/>
    </row>
    <row r="34" spans="1:17">
      <c r="A34" s="5">
        <v>31</v>
      </c>
      <c r="B34" s="4" t="s">
        <v>7</v>
      </c>
      <c r="C34" s="6" t="s">
        <v>91</v>
      </c>
      <c r="D34" s="4">
        <v>79</v>
      </c>
      <c r="E34" s="3" t="s">
        <v>8</v>
      </c>
      <c r="F34" s="16" t="s">
        <v>143</v>
      </c>
      <c r="G34" s="3" t="s">
        <v>9</v>
      </c>
      <c r="H34" s="4">
        <v>89</v>
      </c>
      <c r="I34" s="4">
        <v>10</v>
      </c>
      <c r="J34" s="4">
        <v>0</v>
      </c>
      <c r="K34" s="4">
        <v>0</v>
      </c>
      <c r="L34" s="4">
        <v>0</v>
      </c>
      <c r="M34" s="4">
        <v>0</v>
      </c>
      <c r="N34" s="4">
        <v>10</v>
      </c>
      <c r="O34" s="10">
        <f>SUM(J34:N34)</f>
        <v>10</v>
      </c>
      <c r="P34" s="4">
        <f>O34/50*100</f>
        <v>20</v>
      </c>
      <c r="Q34" s="3"/>
    </row>
    <row r="35" spans="1:17">
      <c r="A35" s="5">
        <v>32</v>
      </c>
      <c r="B35" s="4" t="s">
        <v>7</v>
      </c>
      <c r="C35" s="6" t="s">
        <v>30</v>
      </c>
      <c r="D35" s="4">
        <v>18</v>
      </c>
      <c r="E35" s="3" t="s">
        <v>11</v>
      </c>
      <c r="F35" s="16">
        <v>38191</v>
      </c>
      <c r="G35" s="3" t="s">
        <v>9</v>
      </c>
      <c r="H35" s="4">
        <v>67</v>
      </c>
      <c r="I35" s="4">
        <v>10</v>
      </c>
      <c r="J35" s="4">
        <v>0</v>
      </c>
      <c r="K35" s="4">
        <v>0</v>
      </c>
      <c r="L35" s="4">
        <v>0</v>
      </c>
      <c r="M35" s="4">
        <v>3</v>
      </c>
      <c r="N35" s="4">
        <v>5</v>
      </c>
      <c r="O35" s="10">
        <f>SUM(J35:N35)</f>
        <v>8</v>
      </c>
      <c r="P35" s="4">
        <f>O35/50*100</f>
        <v>16</v>
      </c>
      <c r="Q35" s="3"/>
    </row>
    <row r="36" spans="1:17">
      <c r="A36" s="5">
        <v>33</v>
      </c>
      <c r="B36" s="4" t="s">
        <v>7</v>
      </c>
      <c r="C36" s="6" t="s">
        <v>88</v>
      </c>
      <c r="D36" s="4">
        <v>76</v>
      </c>
      <c r="E36" s="3" t="s">
        <v>8</v>
      </c>
      <c r="F36" s="16">
        <v>38220</v>
      </c>
      <c r="G36" s="3" t="s">
        <v>9</v>
      </c>
      <c r="H36" s="4">
        <v>94</v>
      </c>
      <c r="I36" s="4">
        <v>10</v>
      </c>
      <c r="J36" s="4">
        <v>0</v>
      </c>
      <c r="K36" s="4">
        <v>2</v>
      </c>
      <c r="L36" s="4">
        <v>0</v>
      </c>
      <c r="M36" s="4">
        <v>0</v>
      </c>
      <c r="N36" s="4">
        <v>6</v>
      </c>
      <c r="O36" s="10">
        <f>SUM(J36:N36)</f>
        <v>8</v>
      </c>
      <c r="P36" s="4">
        <f>O36/50*100</f>
        <v>16</v>
      </c>
      <c r="Q36" s="3"/>
    </row>
    <row r="37" spans="1:17">
      <c r="A37" s="5">
        <v>34</v>
      </c>
      <c r="B37" s="4" t="s">
        <v>7</v>
      </c>
      <c r="C37" s="6" t="s">
        <v>111</v>
      </c>
      <c r="D37" s="8">
        <v>99</v>
      </c>
      <c r="E37" s="3" t="s">
        <v>8</v>
      </c>
      <c r="F37" s="16">
        <v>38065</v>
      </c>
      <c r="G37" s="3" t="s">
        <v>9</v>
      </c>
      <c r="H37" s="4">
        <v>47</v>
      </c>
      <c r="I37" s="4">
        <v>10</v>
      </c>
      <c r="J37" s="4">
        <v>0</v>
      </c>
      <c r="K37" s="4">
        <v>0</v>
      </c>
      <c r="L37" s="4">
        <v>0</v>
      </c>
      <c r="M37" s="4">
        <v>1</v>
      </c>
      <c r="N37" s="4">
        <v>7</v>
      </c>
      <c r="O37" s="10">
        <f>SUM(J37:N37)</f>
        <v>8</v>
      </c>
      <c r="P37" s="4">
        <f>O37/50*100</f>
        <v>16</v>
      </c>
      <c r="Q37" s="3"/>
    </row>
    <row r="38" spans="1:17">
      <c r="A38" s="5">
        <v>35</v>
      </c>
      <c r="B38" s="4" t="s">
        <v>10</v>
      </c>
      <c r="C38" s="6" t="s">
        <v>23</v>
      </c>
      <c r="D38" s="4">
        <v>11</v>
      </c>
      <c r="E38" s="3" t="s">
        <v>11</v>
      </c>
      <c r="F38" s="16">
        <v>38217</v>
      </c>
      <c r="G38" s="3" t="s">
        <v>9</v>
      </c>
      <c r="H38" s="4">
        <v>10</v>
      </c>
      <c r="I38" s="4">
        <v>10</v>
      </c>
      <c r="J38" s="4">
        <v>0</v>
      </c>
      <c r="K38" s="4">
        <v>0</v>
      </c>
      <c r="L38" s="4">
        <v>0</v>
      </c>
      <c r="M38" s="4">
        <v>3</v>
      </c>
      <c r="N38" s="4">
        <v>4</v>
      </c>
      <c r="O38" s="10">
        <f>SUM(J38:N38)</f>
        <v>7</v>
      </c>
      <c r="P38" s="4">
        <f>O38/50*100</f>
        <v>14.000000000000002</v>
      </c>
      <c r="Q38" s="3"/>
    </row>
    <row r="39" spans="1:17">
      <c r="A39" s="5">
        <v>36</v>
      </c>
      <c r="B39" s="4" t="s">
        <v>7</v>
      </c>
      <c r="C39" s="6" t="s">
        <v>35</v>
      </c>
      <c r="D39" s="4">
        <v>23</v>
      </c>
      <c r="E39" s="3" t="s">
        <v>8</v>
      </c>
      <c r="F39" s="16" t="s">
        <v>142</v>
      </c>
      <c r="G39" s="3" t="s">
        <v>9</v>
      </c>
      <c r="H39" s="4">
        <v>89</v>
      </c>
      <c r="I39" s="4">
        <v>10</v>
      </c>
      <c r="J39" s="4">
        <v>0</v>
      </c>
      <c r="K39" s="4">
        <v>2</v>
      </c>
      <c r="L39" s="4">
        <v>0</v>
      </c>
      <c r="M39" s="4">
        <v>2</v>
      </c>
      <c r="N39" s="4">
        <v>3</v>
      </c>
      <c r="O39" s="10">
        <f>SUM(J39:N39)</f>
        <v>7</v>
      </c>
      <c r="P39" s="4">
        <f>O39/50*100</f>
        <v>14.000000000000002</v>
      </c>
      <c r="Q39" s="3"/>
    </row>
    <row r="40" spans="1:17">
      <c r="A40" s="5">
        <v>37</v>
      </c>
      <c r="B40" s="4" t="s">
        <v>10</v>
      </c>
      <c r="C40" s="6" t="s">
        <v>53</v>
      </c>
      <c r="D40" s="4">
        <v>41</v>
      </c>
      <c r="E40" s="3" t="s">
        <v>8</v>
      </c>
      <c r="F40" s="16">
        <v>38272</v>
      </c>
      <c r="G40" s="3" t="s">
        <v>9</v>
      </c>
      <c r="H40" s="4">
        <v>9</v>
      </c>
      <c r="I40" s="4">
        <v>10</v>
      </c>
      <c r="J40" s="4">
        <v>0</v>
      </c>
      <c r="K40" s="4">
        <v>0</v>
      </c>
      <c r="L40" s="4">
        <v>0</v>
      </c>
      <c r="M40" s="4">
        <v>0</v>
      </c>
      <c r="N40" s="4">
        <v>6</v>
      </c>
      <c r="O40" s="10">
        <f>SUM(J40:N40)</f>
        <v>6</v>
      </c>
      <c r="P40" s="4">
        <f>O40/50*100</f>
        <v>12</v>
      </c>
      <c r="Q40" s="3"/>
    </row>
    <row r="41" spans="1:17">
      <c r="A41" s="5">
        <v>38</v>
      </c>
      <c r="B41" s="4" t="s">
        <v>10</v>
      </c>
      <c r="C41" s="6" t="s">
        <v>54</v>
      </c>
      <c r="D41" s="4">
        <v>42</v>
      </c>
      <c r="E41" s="3" t="s">
        <v>11</v>
      </c>
      <c r="F41" s="16">
        <v>38078</v>
      </c>
      <c r="G41" s="3" t="s">
        <v>9</v>
      </c>
      <c r="H41" s="4">
        <v>9</v>
      </c>
      <c r="I41" s="4">
        <v>10</v>
      </c>
      <c r="J41" s="4">
        <v>0</v>
      </c>
      <c r="K41" s="4">
        <v>0</v>
      </c>
      <c r="L41" s="4">
        <v>0</v>
      </c>
      <c r="M41" s="4">
        <v>0</v>
      </c>
      <c r="N41" s="4">
        <v>6</v>
      </c>
      <c r="O41" s="10">
        <f>SUM(J41:N41)</f>
        <v>6</v>
      </c>
      <c r="P41" s="4">
        <f>O41/50*100</f>
        <v>12</v>
      </c>
      <c r="Q41" s="3"/>
    </row>
    <row r="42" spans="1:17">
      <c r="A42" s="5">
        <v>39</v>
      </c>
      <c r="B42" s="4" t="s">
        <v>10</v>
      </c>
      <c r="C42" s="6" t="s">
        <v>66</v>
      </c>
      <c r="D42" s="4">
        <v>54</v>
      </c>
      <c r="E42" s="3" t="s">
        <v>8</v>
      </c>
      <c r="F42" s="16">
        <v>38070</v>
      </c>
      <c r="G42" s="3" t="s">
        <v>9</v>
      </c>
      <c r="H42" s="4">
        <v>26</v>
      </c>
      <c r="I42" s="4">
        <v>10</v>
      </c>
      <c r="J42" s="4">
        <v>0</v>
      </c>
      <c r="K42" s="4">
        <v>4</v>
      </c>
      <c r="L42" s="4">
        <v>0</v>
      </c>
      <c r="M42" s="4">
        <v>2</v>
      </c>
      <c r="N42" s="4">
        <v>0</v>
      </c>
      <c r="O42" s="10">
        <f>SUM(J42:N42)</f>
        <v>6</v>
      </c>
      <c r="P42" s="4">
        <f>O42/50*100</f>
        <v>12</v>
      </c>
      <c r="Q42" s="3"/>
    </row>
    <row r="43" spans="1:17">
      <c r="A43" s="5">
        <v>40</v>
      </c>
      <c r="B43" s="4" t="s">
        <v>7</v>
      </c>
      <c r="C43" s="6" t="s">
        <v>19</v>
      </c>
      <c r="D43" s="4">
        <v>7</v>
      </c>
      <c r="E43" s="3" t="s">
        <v>8</v>
      </c>
      <c r="F43" s="16">
        <v>38194</v>
      </c>
      <c r="G43" s="3" t="s">
        <v>9</v>
      </c>
      <c r="H43" s="4">
        <v>58</v>
      </c>
      <c r="I43" s="4">
        <v>10</v>
      </c>
      <c r="J43" s="4">
        <v>0</v>
      </c>
      <c r="K43" s="4">
        <v>0</v>
      </c>
      <c r="L43" s="4">
        <v>0</v>
      </c>
      <c r="M43" s="4">
        <v>0</v>
      </c>
      <c r="N43" s="4">
        <v>5</v>
      </c>
      <c r="O43" s="10">
        <f>SUM(J43:N43)</f>
        <v>5</v>
      </c>
      <c r="P43" s="4">
        <f>O43/50*100</f>
        <v>10</v>
      </c>
      <c r="Q43" s="3"/>
    </row>
    <row r="44" spans="1:17">
      <c r="A44" s="5">
        <v>41</v>
      </c>
      <c r="B44" s="4" t="s">
        <v>10</v>
      </c>
      <c r="C44" s="6" t="s">
        <v>25</v>
      </c>
      <c r="D44" s="4">
        <v>13</v>
      </c>
      <c r="E44" s="3" t="s">
        <v>8</v>
      </c>
      <c r="F44" s="16">
        <v>38180</v>
      </c>
      <c r="G44" s="3" t="s">
        <v>9</v>
      </c>
      <c r="H44" s="4">
        <v>19</v>
      </c>
      <c r="I44" s="4">
        <v>10</v>
      </c>
      <c r="J44" s="4">
        <v>0</v>
      </c>
      <c r="K44" s="4">
        <v>0</v>
      </c>
      <c r="L44" s="4">
        <v>0</v>
      </c>
      <c r="M44" s="4">
        <v>0</v>
      </c>
      <c r="N44" s="4">
        <v>5</v>
      </c>
      <c r="O44" s="10">
        <f>SUM(J44:N44)</f>
        <v>5</v>
      </c>
      <c r="P44" s="4">
        <f>O44/50*100</f>
        <v>10</v>
      </c>
      <c r="Q44" s="3"/>
    </row>
    <row r="45" spans="1:17">
      <c r="A45" s="5">
        <v>42</v>
      </c>
      <c r="B45" s="4" t="s">
        <v>7</v>
      </c>
      <c r="C45" s="6" t="s">
        <v>15</v>
      </c>
      <c r="D45" s="4">
        <v>3</v>
      </c>
      <c r="E45" s="3" t="s">
        <v>8</v>
      </c>
      <c r="F45" s="16">
        <v>38037</v>
      </c>
      <c r="G45" s="3" t="s">
        <v>9</v>
      </c>
      <c r="H45" s="4">
        <v>51</v>
      </c>
      <c r="I45" s="4">
        <v>10</v>
      </c>
      <c r="J45" s="4">
        <v>0</v>
      </c>
      <c r="K45" s="4">
        <v>0</v>
      </c>
      <c r="L45" s="4">
        <v>0</v>
      </c>
      <c r="M45" s="4">
        <v>0</v>
      </c>
      <c r="N45" s="4">
        <v>4</v>
      </c>
      <c r="O45" s="10">
        <f>SUM(J45:N45)</f>
        <v>4</v>
      </c>
      <c r="P45" s="4">
        <f>O45/50*100</f>
        <v>8</v>
      </c>
      <c r="Q45" s="3"/>
    </row>
    <row r="46" spans="1:17">
      <c r="A46" s="5">
        <v>43</v>
      </c>
      <c r="B46" s="4" t="s">
        <v>7</v>
      </c>
      <c r="C46" s="6" t="s">
        <v>93</v>
      </c>
      <c r="D46" s="4">
        <v>81</v>
      </c>
      <c r="E46" s="3" t="s">
        <v>8</v>
      </c>
      <c r="F46" s="16">
        <v>38131</v>
      </c>
      <c r="G46" s="3" t="s">
        <v>9</v>
      </c>
      <c r="H46" s="4">
        <v>57</v>
      </c>
      <c r="I46" s="4">
        <v>10</v>
      </c>
      <c r="J46" s="4">
        <v>0</v>
      </c>
      <c r="K46" s="4">
        <v>0</v>
      </c>
      <c r="L46" s="4">
        <v>0</v>
      </c>
      <c r="M46" s="4">
        <v>0</v>
      </c>
      <c r="N46" s="4">
        <v>4</v>
      </c>
      <c r="O46" s="10">
        <f>SUM(J46:N46)</f>
        <v>4</v>
      </c>
      <c r="P46" s="4">
        <f>O46/50*100</f>
        <v>8</v>
      </c>
      <c r="Q46" s="3"/>
    </row>
    <row r="47" spans="1:17">
      <c r="A47" s="5">
        <v>44</v>
      </c>
      <c r="B47" s="4" t="s">
        <v>7</v>
      </c>
      <c r="C47" s="6" t="s">
        <v>24</v>
      </c>
      <c r="D47" s="4">
        <v>12</v>
      </c>
      <c r="E47" s="3" t="s">
        <v>11</v>
      </c>
      <c r="F47" s="16">
        <v>38148</v>
      </c>
      <c r="G47" s="3" t="s">
        <v>9</v>
      </c>
      <c r="H47" s="4">
        <v>76</v>
      </c>
      <c r="I47" s="4">
        <v>10</v>
      </c>
      <c r="J47" s="4">
        <v>0</v>
      </c>
      <c r="K47" s="4">
        <v>3</v>
      </c>
      <c r="L47" s="4">
        <v>0</v>
      </c>
      <c r="M47" s="4">
        <v>0</v>
      </c>
      <c r="N47" s="4">
        <v>0</v>
      </c>
      <c r="O47" s="10">
        <f>SUM(J47:N47)</f>
        <v>3</v>
      </c>
      <c r="P47" s="4">
        <f>O47/50*100</f>
        <v>6</v>
      </c>
      <c r="Q47" s="3"/>
    </row>
    <row r="48" spans="1:17">
      <c r="A48" s="5">
        <v>45</v>
      </c>
      <c r="B48" s="4" t="s">
        <v>10</v>
      </c>
      <c r="C48" s="6" t="s">
        <v>60</v>
      </c>
      <c r="D48" s="4">
        <v>48</v>
      </c>
      <c r="E48" s="3" t="s">
        <v>11</v>
      </c>
      <c r="F48" s="16">
        <v>38094</v>
      </c>
      <c r="G48" s="3" t="s">
        <v>9</v>
      </c>
      <c r="H48" s="4">
        <v>9</v>
      </c>
      <c r="I48" s="4">
        <v>10</v>
      </c>
      <c r="J48" s="4">
        <v>0</v>
      </c>
      <c r="K48" s="4">
        <v>2</v>
      </c>
      <c r="L48" s="4">
        <v>0</v>
      </c>
      <c r="M48" s="4">
        <v>1</v>
      </c>
      <c r="N48" s="4">
        <v>0</v>
      </c>
      <c r="O48" s="10">
        <f>SUM(J48:N48)</f>
        <v>3</v>
      </c>
      <c r="P48" s="4">
        <f>O48/50*100</f>
        <v>6</v>
      </c>
      <c r="Q48" s="3"/>
    </row>
    <row r="49" spans="1:17">
      <c r="A49" s="5">
        <v>46</v>
      </c>
      <c r="B49" s="4" t="s">
        <v>10</v>
      </c>
      <c r="C49" s="6" t="s">
        <v>61</v>
      </c>
      <c r="D49" s="4">
        <v>49</v>
      </c>
      <c r="E49" s="3" t="s">
        <v>8</v>
      </c>
      <c r="F49" s="16">
        <v>38172</v>
      </c>
      <c r="G49" s="3" t="s">
        <v>9</v>
      </c>
      <c r="H49" s="4">
        <v>19</v>
      </c>
      <c r="I49" s="4">
        <v>10</v>
      </c>
      <c r="J49" s="4">
        <v>0</v>
      </c>
      <c r="K49" s="4">
        <v>3</v>
      </c>
      <c r="L49" s="4">
        <v>0</v>
      </c>
      <c r="M49" s="4">
        <v>0</v>
      </c>
      <c r="N49" s="4">
        <v>0</v>
      </c>
      <c r="O49" s="10">
        <f>SUM(J49:N49)</f>
        <v>3</v>
      </c>
      <c r="P49" s="4">
        <f>O49/50*100</f>
        <v>6</v>
      </c>
      <c r="Q49" s="3"/>
    </row>
    <row r="50" spans="1:17">
      <c r="A50" s="5">
        <v>47</v>
      </c>
      <c r="B50" s="4" t="s">
        <v>10</v>
      </c>
      <c r="C50" s="6" t="s">
        <v>68</v>
      </c>
      <c r="D50" s="4">
        <v>56</v>
      </c>
      <c r="E50" s="3" t="s">
        <v>8</v>
      </c>
      <c r="F50" s="16">
        <v>38163</v>
      </c>
      <c r="G50" s="3" t="s">
        <v>9</v>
      </c>
      <c r="H50" s="4">
        <v>9</v>
      </c>
      <c r="I50" s="4">
        <v>10</v>
      </c>
      <c r="J50" s="4">
        <v>0</v>
      </c>
      <c r="K50" s="4">
        <v>0</v>
      </c>
      <c r="L50" s="4">
        <v>0</v>
      </c>
      <c r="M50" s="4">
        <v>3</v>
      </c>
      <c r="N50" s="4">
        <v>0</v>
      </c>
      <c r="O50" s="10">
        <f>SUM(J50:N50)</f>
        <v>3</v>
      </c>
      <c r="P50" s="4">
        <f>O50/50*100</f>
        <v>6</v>
      </c>
      <c r="Q50" s="3"/>
    </row>
    <row r="51" spans="1:17">
      <c r="A51" s="5">
        <v>48</v>
      </c>
      <c r="B51" s="4" t="s">
        <v>7</v>
      </c>
      <c r="C51" s="6" t="s">
        <v>78</v>
      </c>
      <c r="D51" s="4">
        <v>66</v>
      </c>
      <c r="E51" s="3" t="s">
        <v>11</v>
      </c>
      <c r="F51" s="16">
        <v>38363</v>
      </c>
      <c r="G51" s="3" t="s">
        <v>9</v>
      </c>
      <c r="H51" s="4">
        <v>37</v>
      </c>
      <c r="I51" s="4">
        <v>10</v>
      </c>
      <c r="J51" s="4">
        <v>0</v>
      </c>
      <c r="K51" s="4">
        <v>0</v>
      </c>
      <c r="L51" s="4">
        <v>0</v>
      </c>
      <c r="M51" s="4">
        <v>3</v>
      </c>
      <c r="N51" s="4">
        <v>0</v>
      </c>
      <c r="O51" s="10">
        <f>SUM(J51:N51)</f>
        <v>3</v>
      </c>
      <c r="P51" s="4">
        <f>O51/50*100</f>
        <v>6</v>
      </c>
      <c r="Q51" s="3"/>
    </row>
    <row r="52" spans="1:17">
      <c r="A52" s="5">
        <v>49</v>
      </c>
      <c r="B52" s="4" t="s">
        <v>10</v>
      </c>
      <c r="C52" s="6" t="s">
        <v>106</v>
      </c>
      <c r="D52" s="4">
        <v>94</v>
      </c>
      <c r="E52" s="3" t="s">
        <v>8</v>
      </c>
      <c r="F52" s="16">
        <v>38304</v>
      </c>
      <c r="G52" s="3" t="s">
        <v>9</v>
      </c>
      <c r="H52" s="4">
        <v>9</v>
      </c>
      <c r="I52" s="4">
        <v>10</v>
      </c>
      <c r="J52" s="4">
        <v>0</v>
      </c>
      <c r="K52" s="4">
        <v>0</v>
      </c>
      <c r="L52" s="4">
        <v>0</v>
      </c>
      <c r="M52" s="4">
        <v>0</v>
      </c>
      <c r="N52" s="4">
        <v>3</v>
      </c>
      <c r="O52" s="10">
        <f>SUM(J52:N52)</f>
        <v>3</v>
      </c>
      <c r="P52" s="4">
        <f>O52/50*100</f>
        <v>6</v>
      </c>
      <c r="Q52" s="3"/>
    </row>
    <row r="53" spans="1:17">
      <c r="A53" s="5">
        <v>50</v>
      </c>
      <c r="B53" s="4" t="s">
        <v>7</v>
      </c>
      <c r="C53" s="6" t="s">
        <v>50</v>
      </c>
      <c r="D53" s="4">
        <v>38</v>
      </c>
      <c r="E53" s="3" t="s">
        <v>11</v>
      </c>
      <c r="F53" s="16">
        <v>37981</v>
      </c>
      <c r="G53" s="3" t="s">
        <v>9</v>
      </c>
      <c r="H53" s="4">
        <v>67</v>
      </c>
      <c r="I53" s="4">
        <v>10</v>
      </c>
      <c r="J53" s="4">
        <v>0</v>
      </c>
      <c r="K53" s="4">
        <v>0</v>
      </c>
      <c r="L53" s="4">
        <v>2</v>
      </c>
      <c r="M53" s="4">
        <v>0</v>
      </c>
      <c r="N53" s="4">
        <v>0</v>
      </c>
      <c r="O53" s="10">
        <f>SUM(J53:N53)</f>
        <v>2</v>
      </c>
      <c r="P53" s="4">
        <f>O53/50*100</f>
        <v>4</v>
      </c>
      <c r="Q53" s="3"/>
    </row>
    <row r="54" spans="1:17">
      <c r="A54" s="5">
        <v>51</v>
      </c>
      <c r="B54" s="4" t="s">
        <v>10</v>
      </c>
      <c r="C54" s="6" t="s">
        <v>63</v>
      </c>
      <c r="D54" s="4">
        <v>51</v>
      </c>
      <c r="E54" s="3" t="s">
        <v>8</v>
      </c>
      <c r="F54" s="16">
        <v>38164</v>
      </c>
      <c r="G54" s="3" t="s">
        <v>9</v>
      </c>
      <c r="H54" s="4">
        <v>19</v>
      </c>
      <c r="I54" s="4">
        <v>10</v>
      </c>
      <c r="J54" s="4">
        <v>0</v>
      </c>
      <c r="K54" s="4">
        <v>0</v>
      </c>
      <c r="L54" s="4">
        <v>0</v>
      </c>
      <c r="M54" s="4">
        <v>0</v>
      </c>
      <c r="N54" s="4">
        <v>2</v>
      </c>
      <c r="O54" s="10">
        <f>SUM(J54:N54)</f>
        <v>2</v>
      </c>
      <c r="P54" s="4">
        <f>O54/50*100</f>
        <v>4</v>
      </c>
      <c r="Q54" s="3"/>
    </row>
    <row r="55" spans="1:17">
      <c r="A55" s="5">
        <v>52</v>
      </c>
      <c r="B55" s="4" t="s">
        <v>7</v>
      </c>
      <c r="C55" s="6" t="s">
        <v>64</v>
      </c>
      <c r="D55" s="4">
        <v>52</v>
      </c>
      <c r="E55" s="3" t="s">
        <v>11</v>
      </c>
      <c r="F55" s="16">
        <v>38049</v>
      </c>
      <c r="G55" s="3" t="s">
        <v>9</v>
      </c>
      <c r="H55" s="4">
        <v>94</v>
      </c>
      <c r="I55" s="4">
        <v>10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10">
        <f>SUM(J55:N55)</f>
        <v>2</v>
      </c>
      <c r="P55" s="4">
        <f>O55/50*100</f>
        <v>4</v>
      </c>
      <c r="Q55" s="3"/>
    </row>
    <row r="56" spans="1:17">
      <c r="A56" s="5">
        <v>53</v>
      </c>
      <c r="B56" s="4" t="s">
        <v>7</v>
      </c>
      <c r="C56" s="6" t="s">
        <v>92</v>
      </c>
      <c r="D56" s="4">
        <v>80</v>
      </c>
      <c r="E56" s="3" t="s">
        <v>8</v>
      </c>
      <c r="F56" s="16">
        <v>38139</v>
      </c>
      <c r="G56" s="3" t="s">
        <v>9</v>
      </c>
      <c r="H56" s="4">
        <v>81</v>
      </c>
      <c r="I56" s="4">
        <v>10</v>
      </c>
      <c r="J56" s="4">
        <v>0</v>
      </c>
      <c r="K56" s="4">
        <v>0</v>
      </c>
      <c r="L56" s="4">
        <v>0</v>
      </c>
      <c r="M56" s="4">
        <v>0</v>
      </c>
      <c r="N56" s="4">
        <v>2</v>
      </c>
      <c r="O56" s="10">
        <f>SUM(J56:N56)</f>
        <v>2</v>
      </c>
      <c r="P56" s="4">
        <f>O56/50*100</f>
        <v>4</v>
      </c>
      <c r="Q56" s="3"/>
    </row>
    <row r="57" spans="1:17">
      <c r="A57" s="5">
        <v>54</v>
      </c>
      <c r="B57" s="4" t="s">
        <v>7</v>
      </c>
      <c r="C57" s="6" t="s">
        <v>17</v>
      </c>
      <c r="D57" s="4">
        <v>5</v>
      </c>
      <c r="E57" s="3" t="s">
        <v>11</v>
      </c>
      <c r="F57" s="16">
        <v>38338</v>
      </c>
      <c r="G57" s="3" t="s">
        <v>9</v>
      </c>
      <c r="H57" s="4">
        <v>67</v>
      </c>
      <c r="I57" s="4">
        <v>10</v>
      </c>
      <c r="J57" s="4">
        <v>0</v>
      </c>
      <c r="K57" s="4">
        <v>0</v>
      </c>
      <c r="L57" s="4">
        <v>0</v>
      </c>
      <c r="M57" s="4">
        <v>1</v>
      </c>
      <c r="N57" s="4">
        <v>0</v>
      </c>
      <c r="O57" s="10">
        <f>SUM(J57:N57)</f>
        <v>1</v>
      </c>
      <c r="P57" s="4">
        <f>O57/50*100</f>
        <v>2</v>
      </c>
      <c r="Q57" s="3"/>
    </row>
    <row r="58" spans="1:17">
      <c r="A58" s="5">
        <v>55</v>
      </c>
      <c r="B58" s="4" t="s">
        <v>12</v>
      </c>
      <c r="C58" s="6" t="s">
        <v>18</v>
      </c>
      <c r="D58" s="4">
        <v>6</v>
      </c>
      <c r="E58" s="3" t="s">
        <v>8</v>
      </c>
      <c r="F58" s="16">
        <v>38027</v>
      </c>
      <c r="G58" s="3" t="s">
        <v>9</v>
      </c>
      <c r="H58" s="4">
        <v>60</v>
      </c>
      <c r="I58" s="4">
        <v>10</v>
      </c>
      <c r="J58" s="4">
        <v>0</v>
      </c>
      <c r="K58" s="4">
        <v>1</v>
      </c>
      <c r="L58" s="4">
        <v>0</v>
      </c>
      <c r="M58" s="4">
        <v>0</v>
      </c>
      <c r="N58" s="4">
        <v>0</v>
      </c>
      <c r="O58" s="10">
        <f>SUM(J58:N58)</f>
        <v>1</v>
      </c>
      <c r="P58" s="4">
        <f>O58/50*100</f>
        <v>2</v>
      </c>
      <c r="Q58" s="3"/>
    </row>
    <row r="59" spans="1:17">
      <c r="A59" s="5">
        <v>56</v>
      </c>
      <c r="B59" s="4" t="s">
        <v>7</v>
      </c>
      <c r="C59" s="6" t="s">
        <v>37</v>
      </c>
      <c r="D59" s="4">
        <v>25</v>
      </c>
      <c r="E59" s="3" t="s">
        <v>8</v>
      </c>
      <c r="F59" s="16" t="s">
        <v>133</v>
      </c>
      <c r="G59" s="3" t="s">
        <v>9</v>
      </c>
      <c r="H59" s="4">
        <v>57</v>
      </c>
      <c r="I59" s="4">
        <v>10</v>
      </c>
      <c r="J59" s="4">
        <v>1</v>
      </c>
      <c r="K59" s="4">
        <v>0</v>
      </c>
      <c r="L59" s="4">
        <v>0</v>
      </c>
      <c r="M59" s="4">
        <v>0</v>
      </c>
      <c r="N59" s="4">
        <v>0</v>
      </c>
      <c r="O59" s="10">
        <f>SUM(J59:N59)</f>
        <v>1</v>
      </c>
      <c r="P59" s="4">
        <f>O59/50*100</f>
        <v>2</v>
      </c>
      <c r="Q59" s="3"/>
    </row>
    <row r="60" spans="1:17">
      <c r="A60" s="5">
        <v>57</v>
      </c>
      <c r="B60" s="4" t="s">
        <v>7</v>
      </c>
      <c r="C60" s="6" t="s">
        <v>44</v>
      </c>
      <c r="D60" s="4">
        <v>32</v>
      </c>
      <c r="E60" s="3" t="s">
        <v>8</v>
      </c>
      <c r="F60" s="16">
        <v>38307</v>
      </c>
      <c r="G60" s="3" t="s">
        <v>9</v>
      </c>
      <c r="H60" s="4">
        <v>90</v>
      </c>
      <c r="I60" s="4">
        <v>10</v>
      </c>
      <c r="J60" s="4">
        <v>0</v>
      </c>
      <c r="K60" s="4">
        <v>0</v>
      </c>
      <c r="L60" s="4">
        <v>0</v>
      </c>
      <c r="M60" s="4">
        <v>1</v>
      </c>
      <c r="N60" s="4">
        <v>0</v>
      </c>
      <c r="O60" s="10">
        <f>SUM(J60:N60)</f>
        <v>1</v>
      </c>
      <c r="P60" s="4">
        <f>O60/50*100</f>
        <v>2</v>
      </c>
      <c r="Q60" s="3"/>
    </row>
    <row r="61" spans="1:17">
      <c r="A61" s="5">
        <v>58</v>
      </c>
      <c r="B61" s="4" t="s">
        <v>7</v>
      </c>
      <c r="C61" s="6" t="s">
        <v>79</v>
      </c>
      <c r="D61" s="4">
        <v>67</v>
      </c>
      <c r="E61" s="3" t="s">
        <v>11</v>
      </c>
      <c r="F61" s="16">
        <v>38094</v>
      </c>
      <c r="G61" s="3" t="s">
        <v>9</v>
      </c>
      <c r="H61" s="4">
        <v>90</v>
      </c>
      <c r="I61" s="4">
        <v>10</v>
      </c>
      <c r="J61" s="4">
        <v>0</v>
      </c>
      <c r="K61" s="4">
        <v>0</v>
      </c>
      <c r="L61" s="4">
        <v>0</v>
      </c>
      <c r="M61" s="4">
        <v>1</v>
      </c>
      <c r="N61" s="4">
        <v>0</v>
      </c>
      <c r="O61" s="10">
        <f>SUM(J61:N61)</f>
        <v>1</v>
      </c>
      <c r="P61" s="4">
        <f>O61/50*100</f>
        <v>2</v>
      </c>
      <c r="Q61" s="3"/>
    </row>
    <row r="62" spans="1:17">
      <c r="A62" s="5">
        <v>59</v>
      </c>
      <c r="B62" s="4" t="s">
        <v>7</v>
      </c>
      <c r="C62" s="6" t="s">
        <v>96</v>
      </c>
      <c r="D62" s="4">
        <v>84</v>
      </c>
      <c r="E62" s="3" t="s">
        <v>11</v>
      </c>
      <c r="F62" s="16">
        <v>37957</v>
      </c>
      <c r="G62" s="3" t="s">
        <v>9</v>
      </c>
      <c r="H62" s="4">
        <v>76</v>
      </c>
      <c r="I62" s="4">
        <v>10</v>
      </c>
      <c r="J62" s="4">
        <v>0</v>
      </c>
      <c r="K62" s="4">
        <v>1</v>
      </c>
      <c r="L62" s="4">
        <v>0</v>
      </c>
      <c r="M62" s="4">
        <v>0</v>
      </c>
      <c r="N62" s="4">
        <v>0</v>
      </c>
      <c r="O62" s="10">
        <f>SUM(J62:N62)</f>
        <v>1</v>
      </c>
      <c r="P62" s="4">
        <f>O62/50*100</f>
        <v>2</v>
      </c>
      <c r="Q62" s="3"/>
    </row>
    <row r="63" spans="1:17">
      <c r="A63" s="5">
        <v>60</v>
      </c>
      <c r="B63" s="4" t="s">
        <v>10</v>
      </c>
      <c r="C63" s="6" t="s">
        <v>14</v>
      </c>
      <c r="D63" s="4">
        <v>2</v>
      </c>
      <c r="E63" s="3" t="s">
        <v>8</v>
      </c>
      <c r="F63" s="16">
        <v>37930</v>
      </c>
      <c r="G63" s="3" t="s">
        <v>9</v>
      </c>
      <c r="H63" s="4">
        <v>10</v>
      </c>
      <c r="I63" s="4">
        <v>10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10">
        <f>SUM(J63:N63)</f>
        <v>0</v>
      </c>
      <c r="P63" s="4">
        <f>O63/50*100</f>
        <v>0</v>
      </c>
      <c r="Q63" s="3"/>
    </row>
    <row r="64" spans="1:17">
      <c r="A64" s="5">
        <v>61</v>
      </c>
      <c r="B64" s="4" t="s">
        <v>7</v>
      </c>
      <c r="C64" s="6" t="s">
        <v>16</v>
      </c>
      <c r="D64" s="4">
        <v>4</v>
      </c>
      <c r="E64" s="3" t="s">
        <v>11</v>
      </c>
      <c r="F64" s="16">
        <v>37994</v>
      </c>
      <c r="G64" s="3" t="s">
        <v>9</v>
      </c>
      <c r="H64" s="4">
        <v>86</v>
      </c>
      <c r="I64" s="4">
        <v>10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10">
        <f>SUM(J64:N64)</f>
        <v>0</v>
      </c>
      <c r="P64" s="4">
        <f>O64/50*100</f>
        <v>0</v>
      </c>
      <c r="Q64" s="3"/>
    </row>
    <row r="65" spans="1:17">
      <c r="A65" s="5">
        <v>62</v>
      </c>
      <c r="B65" s="4" t="s">
        <v>7</v>
      </c>
      <c r="C65" s="6" t="s">
        <v>21</v>
      </c>
      <c r="D65" s="4">
        <v>9</v>
      </c>
      <c r="E65" s="3" t="s">
        <v>8</v>
      </c>
      <c r="F65" s="16">
        <v>38075</v>
      </c>
      <c r="G65" s="3" t="s">
        <v>9</v>
      </c>
      <c r="H65" s="4">
        <v>90</v>
      </c>
      <c r="I65" s="4">
        <v>10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10">
        <f>SUM(J65:N65)</f>
        <v>0</v>
      </c>
      <c r="P65" s="4">
        <f>O65/50*100</f>
        <v>0</v>
      </c>
      <c r="Q65" s="3"/>
    </row>
    <row r="66" spans="1:17">
      <c r="A66" s="5">
        <v>63</v>
      </c>
      <c r="B66" s="4" t="s">
        <v>7</v>
      </c>
      <c r="C66" s="6" t="s">
        <v>22</v>
      </c>
      <c r="D66" s="4">
        <v>10</v>
      </c>
      <c r="E66" s="3" t="s">
        <v>8</v>
      </c>
      <c r="F66" s="16">
        <v>38325</v>
      </c>
      <c r="G66" s="3" t="s">
        <v>9</v>
      </c>
      <c r="H66" s="4">
        <v>81</v>
      </c>
      <c r="I66" s="4">
        <v>10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10">
        <f>SUM(J66:N66)</f>
        <v>0</v>
      </c>
      <c r="P66" s="4">
        <f>O66/50*100</f>
        <v>0</v>
      </c>
      <c r="Q66" s="3"/>
    </row>
    <row r="67" spans="1:17">
      <c r="A67" s="5">
        <v>64</v>
      </c>
      <c r="B67" s="4" t="s">
        <v>7</v>
      </c>
      <c r="C67" s="6" t="s">
        <v>27</v>
      </c>
      <c r="D67" s="4">
        <v>15</v>
      </c>
      <c r="E67" s="3" t="s">
        <v>8</v>
      </c>
      <c r="F67" s="16">
        <v>38134</v>
      </c>
      <c r="G67" s="3" t="s">
        <v>9</v>
      </c>
      <c r="H67" s="4">
        <v>76</v>
      </c>
      <c r="I67" s="4">
        <v>10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10">
        <f>SUM(J67:N67)</f>
        <v>0</v>
      </c>
      <c r="P67" s="4">
        <f>O67/50*100</f>
        <v>0</v>
      </c>
      <c r="Q67" s="3"/>
    </row>
    <row r="68" spans="1:17">
      <c r="A68" s="5">
        <v>65</v>
      </c>
      <c r="B68" s="4" t="s">
        <v>7</v>
      </c>
      <c r="C68" s="6" t="s">
        <v>29</v>
      </c>
      <c r="D68" s="4">
        <v>17</v>
      </c>
      <c r="E68" s="3" t="s">
        <v>8</v>
      </c>
      <c r="F68" s="16">
        <v>37949</v>
      </c>
      <c r="G68" s="3" t="s">
        <v>9</v>
      </c>
      <c r="H68" s="4">
        <v>88</v>
      </c>
      <c r="I68" s="4">
        <v>10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10">
        <f>SUM(J68:N68)</f>
        <v>0</v>
      </c>
      <c r="P68" s="4">
        <f>O68/50*100</f>
        <v>0</v>
      </c>
      <c r="Q68" s="3"/>
    </row>
    <row r="69" spans="1:17">
      <c r="A69" s="5">
        <v>66</v>
      </c>
      <c r="B69" s="4" t="s">
        <v>10</v>
      </c>
      <c r="C69" s="6" t="s">
        <v>33</v>
      </c>
      <c r="D69" s="4">
        <v>21</v>
      </c>
      <c r="E69" s="3" t="s">
        <v>8</v>
      </c>
      <c r="F69" s="16">
        <v>38225</v>
      </c>
      <c r="G69" s="3" t="s">
        <v>9</v>
      </c>
      <c r="H69" s="4">
        <v>91</v>
      </c>
      <c r="I69" s="4">
        <v>10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10">
        <f>SUM(J69:N69)</f>
        <v>0</v>
      </c>
      <c r="P69" s="4">
        <f>O69/50*100</f>
        <v>0</v>
      </c>
      <c r="Q69" s="3"/>
    </row>
    <row r="70" spans="1:17">
      <c r="A70" s="5">
        <v>67</v>
      </c>
      <c r="B70" s="4" t="s">
        <v>7</v>
      </c>
      <c r="C70" s="6" t="s">
        <v>34</v>
      </c>
      <c r="D70" s="4">
        <v>22</v>
      </c>
      <c r="E70" s="3" t="s">
        <v>8</v>
      </c>
      <c r="F70" s="16">
        <v>37942</v>
      </c>
      <c r="G70" s="3" t="s">
        <v>9</v>
      </c>
      <c r="H70" s="4">
        <v>76</v>
      </c>
      <c r="I70" s="4">
        <v>10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10">
        <f>SUM(J70:N70)</f>
        <v>0</v>
      </c>
      <c r="P70" s="4">
        <f>O70/50*100</f>
        <v>0</v>
      </c>
      <c r="Q70" s="3"/>
    </row>
    <row r="71" spans="1:17">
      <c r="A71" s="5">
        <v>68</v>
      </c>
      <c r="B71" s="4" t="s">
        <v>7</v>
      </c>
      <c r="C71" s="6" t="s">
        <v>38</v>
      </c>
      <c r="D71" s="4">
        <v>26</v>
      </c>
      <c r="E71" s="3" t="s">
        <v>8</v>
      </c>
      <c r="F71" s="16">
        <v>38215</v>
      </c>
      <c r="G71" s="3" t="s">
        <v>9</v>
      </c>
      <c r="H71" s="4">
        <v>37</v>
      </c>
      <c r="I71" s="4">
        <v>10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10">
        <f>SUM(J71:N71)</f>
        <v>0</v>
      </c>
      <c r="P71" s="4">
        <f>O71/50*100</f>
        <v>0</v>
      </c>
      <c r="Q71" s="3"/>
    </row>
    <row r="72" spans="1:17">
      <c r="A72" s="5">
        <v>69</v>
      </c>
      <c r="B72" s="4" t="s">
        <v>7</v>
      </c>
      <c r="C72" s="6" t="s">
        <v>39</v>
      </c>
      <c r="D72" s="4">
        <v>27</v>
      </c>
      <c r="E72" s="3" t="s">
        <v>8</v>
      </c>
      <c r="F72" s="16">
        <v>38122</v>
      </c>
      <c r="G72" s="3" t="s">
        <v>9</v>
      </c>
      <c r="H72" s="4">
        <v>81</v>
      </c>
      <c r="I72" s="4">
        <v>10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10">
        <f>SUM(J72:N72)</f>
        <v>0</v>
      </c>
      <c r="P72" s="4">
        <f>O72/50*100</f>
        <v>0</v>
      </c>
      <c r="Q72" s="3"/>
    </row>
    <row r="73" spans="1:17">
      <c r="A73" s="5">
        <v>70</v>
      </c>
      <c r="B73" s="4" t="s">
        <v>7</v>
      </c>
      <c r="C73" s="6" t="s">
        <v>40</v>
      </c>
      <c r="D73" s="4">
        <v>28</v>
      </c>
      <c r="E73" s="3" t="s">
        <v>8</v>
      </c>
      <c r="F73" s="16">
        <v>38243</v>
      </c>
      <c r="G73" s="3" t="s">
        <v>9</v>
      </c>
      <c r="H73" s="4">
        <v>57</v>
      </c>
      <c r="I73" s="4">
        <v>10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10">
        <f>SUM(J73:N73)</f>
        <v>0</v>
      </c>
      <c r="P73" s="4">
        <f>O73/50*100</f>
        <v>0</v>
      </c>
      <c r="Q73" s="3"/>
    </row>
    <row r="74" spans="1:17">
      <c r="A74" s="5">
        <v>71</v>
      </c>
      <c r="B74" s="4" t="s">
        <v>7</v>
      </c>
      <c r="C74" s="6" t="s">
        <v>42</v>
      </c>
      <c r="D74" s="4">
        <v>30</v>
      </c>
      <c r="E74" s="3" t="s">
        <v>8</v>
      </c>
      <c r="F74" s="16">
        <v>38160</v>
      </c>
      <c r="G74" s="3" t="s">
        <v>9</v>
      </c>
      <c r="H74" s="4">
        <v>37</v>
      </c>
      <c r="I74" s="4">
        <v>10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10">
        <f>SUM(J74:N74)</f>
        <v>0</v>
      </c>
      <c r="P74" s="4">
        <f>O74/50*100</f>
        <v>0</v>
      </c>
      <c r="Q74" s="3"/>
    </row>
    <row r="75" spans="1:17">
      <c r="A75" s="5">
        <v>72</v>
      </c>
      <c r="B75" s="4" t="s">
        <v>7</v>
      </c>
      <c r="C75" s="6" t="s">
        <v>43</v>
      </c>
      <c r="D75" s="4">
        <v>31</v>
      </c>
      <c r="E75" s="3" t="s">
        <v>8</v>
      </c>
      <c r="F75" s="16">
        <v>38049</v>
      </c>
      <c r="G75" s="3" t="s">
        <v>9</v>
      </c>
      <c r="H75" s="4">
        <v>57</v>
      </c>
      <c r="I75" s="4">
        <v>10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10">
        <f>SUM(J75:N75)</f>
        <v>0</v>
      </c>
      <c r="P75" s="4">
        <f>O75/50*100</f>
        <v>0</v>
      </c>
      <c r="Q75" s="3"/>
    </row>
    <row r="76" spans="1:17">
      <c r="A76" s="5">
        <v>73</v>
      </c>
      <c r="B76" s="4" t="s">
        <v>7</v>
      </c>
      <c r="C76" s="6" t="s">
        <v>48</v>
      </c>
      <c r="D76" s="4">
        <v>36</v>
      </c>
      <c r="E76" s="3" t="s">
        <v>8</v>
      </c>
      <c r="F76" s="16">
        <v>38295</v>
      </c>
      <c r="G76" s="3" t="s">
        <v>9</v>
      </c>
      <c r="H76" s="4">
        <v>67</v>
      </c>
      <c r="I76" s="4">
        <v>10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10">
        <f>SUM(J76:N76)</f>
        <v>0</v>
      </c>
      <c r="P76" s="4">
        <f>O76/50*100</f>
        <v>0</v>
      </c>
      <c r="Q76" s="3"/>
    </row>
    <row r="77" spans="1:17">
      <c r="A77" s="5">
        <v>74</v>
      </c>
      <c r="B77" s="4" t="s">
        <v>7</v>
      </c>
      <c r="C77" s="6" t="s">
        <v>55</v>
      </c>
      <c r="D77" s="4">
        <v>43</v>
      </c>
      <c r="E77" s="3" t="s">
        <v>8</v>
      </c>
      <c r="F77" s="16">
        <v>38273</v>
      </c>
      <c r="G77" s="3" t="s">
        <v>9</v>
      </c>
      <c r="H77" s="4">
        <v>61</v>
      </c>
      <c r="I77" s="4">
        <v>10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10">
        <f>SUM(J77:N77)</f>
        <v>0</v>
      </c>
      <c r="P77" s="4">
        <f>O77/50*100</f>
        <v>0</v>
      </c>
      <c r="Q77" s="3"/>
    </row>
    <row r="78" spans="1:17">
      <c r="A78" s="5">
        <v>75</v>
      </c>
      <c r="B78" s="4" t="s">
        <v>12</v>
      </c>
      <c r="C78" s="6" t="s">
        <v>58</v>
      </c>
      <c r="D78" s="4">
        <v>46</v>
      </c>
      <c r="E78" s="3" t="s">
        <v>8</v>
      </c>
      <c r="F78" s="16">
        <v>37968</v>
      </c>
      <c r="G78" s="3" t="s">
        <v>9</v>
      </c>
      <c r="H78" s="4">
        <v>55</v>
      </c>
      <c r="I78" s="4">
        <v>10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10">
        <f>SUM(J78:N78)</f>
        <v>0</v>
      </c>
      <c r="P78" s="4">
        <f>O78/50*100</f>
        <v>0</v>
      </c>
      <c r="Q78" s="3"/>
    </row>
    <row r="79" spans="1:17">
      <c r="A79" s="5">
        <v>76</v>
      </c>
      <c r="B79" s="4" t="s">
        <v>7</v>
      </c>
      <c r="C79" s="6" t="s">
        <v>62</v>
      </c>
      <c r="D79" s="4">
        <v>50</v>
      </c>
      <c r="E79" s="3" t="s">
        <v>8</v>
      </c>
      <c r="F79" s="16">
        <v>38113</v>
      </c>
      <c r="G79" s="3" t="s">
        <v>9</v>
      </c>
      <c r="H79" s="4">
        <v>82</v>
      </c>
      <c r="I79" s="4">
        <v>10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10">
        <f>SUM(J79:N79)</f>
        <v>0</v>
      </c>
      <c r="P79" s="4">
        <f>O79/50*100</f>
        <v>0</v>
      </c>
      <c r="Q79" s="3"/>
    </row>
    <row r="80" spans="1:17">
      <c r="A80" s="5">
        <v>77</v>
      </c>
      <c r="B80" s="4" t="s">
        <v>7</v>
      </c>
      <c r="C80" s="6" t="s">
        <v>67</v>
      </c>
      <c r="D80" s="4">
        <v>55</v>
      </c>
      <c r="E80" s="3" t="s">
        <v>8</v>
      </c>
      <c r="F80" s="16">
        <v>37948</v>
      </c>
      <c r="G80" s="3" t="s">
        <v>9</v>
      </c>
      <c r="H80" s="4">
        <v>81</v>
      </c>
      <c r="I80" s="4">
        <v>10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10">
        <f>SUM(J80:N80)</f>
        <v>0</v>
      </c>
      <c r="P80" s="4">
        <f>O80/50*100</f>
        <v>0</v>
      </c>
      <c r="Q80" s="3"/>
    </row>
    <row r="81" spans="1:17">
      <c r="A81" s="5">
        <v>78</v>
      </c>
      <c r="B81" s="4" t="s">
        <v>7</v>
      </c>
      <c r="C81" s="6" t="s">
        <v>71</v>
      </c>
      <c r="D81" s="4">
        <v>59</v>
      </c>
      <c r="E81" s="3" t="s">
        <v>8</v>
      </c>
      <c r="F81" s="16">
        <v>37990</v>
      </c>
      <c r="G81" s="3" t="s">
        <v>9</v>
      </c>
      <c r="H81" s="4">
        <v>67</v>
      </c>
      <c r="I81" s="4">
        <v>10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10">
        <f>SUM(J81:N81)</f>
        <v>0</v>
      </c>
      <c r="P81" s="4">
        <f>O81/50*100</f>
        <v>0</v>
      </c>
      <c r="Q81" s="3"/>
    </row>
    <row r="82" spans="1:17">
      <c r="A82" s="5">
        <v>79</v>
      </c>
      <c r="B82" s="4" t="s">
        <v>7</v>
      </c>
      <c r="C82" s="6" t="s">
        <v>72</v>
      </c>
      <c r="D82" s="4">
        <v>60</v>
      </c>
      <c r="E82" s="3" t="s">
        <v>8</v>
      </c>
      <c r="F82" s="16">
        <v>38147</v>
      </c>
      <c r="G82" s="3" t="s">
        <v>9</v>
      </c>
      <c r="H82" s="4">
        <v>82</v>
      </c>
      <c r="I82" s="4">
        <v>10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10">
        <f>SUM(J82:N82)</f>
        <v>0</v>
      </c>
      <c r="P82" s="4">
        <f>O82/50*100</f>
        <v>0</v>
      </c>
      <c r="Q82" s="3"/>
    </row>
    <row r="83" spans="1:17">
      <c r="A83" s="5">
        <v>80</v>
      </c>
      <c r="B83" s="4" t="s">
        <v>12</v>
      </c>
      <c r="C83" s="6" t="s">
        <v>73</v>
      </c>
      <c r="D83" s="4">
        <v>61</v>
      </c>
      <c r="E83" s="3" t="s">
        <v>8</v>
      </c>
      <c r="F83" s="16">
        <v>38095</v>
      </c>
      <c r="G83" s="3" t="s">
        <v>9</v>
      </c>
      <c r="H83" s="4">
        <v>39</v>
      </c>
      <c r="I83" s="4">
        <v>10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10">
        <f>SUM(J83:N83)</f>
        <v>0</v>
      </c>
      <c r="P83" s="4">
        <f>O83/50*100</f>
        <v>0</v>
      </c>
      <c r="Q83" s="3"/>
    </row>
    <row r="84" spans="1:17">
      <c r="A84" s="5">
        <v>81</v>
      </c>
      <c r="B84" s="4" t="s">
        <v>7</v>
      </c>
      <c r="C84" s="6" t="s">
        <v>82</v>
      </c>
      <c r="D84" s="4">
        <v>70</v>
      </c>
      <c r="E84" s="3" t="s">
        <v>8</v>
      </c>
      <c r="F84" s="16">
        <v>38245</v>
      </c>
      <c r="G84" s="3" t="s">
        <v>9</v>
      </c>
      <c r="H84" s="4">
        <v>62</v>
      </c>
      <c r="I84" s="4">
        <v>10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10">
        <f>SUM(J84:N84)</f>
        <v>0</v>
      </c>
      <c r="P84" s="4">
        <f>O84/50*100</f>
        <v>0</v>
      </c>
      <c r="Q84" s="3"/>
    </row>
    <row r="85" spans="1:17">
      <c r="A85" s="5">
        <v>82</v>
      </c>
      <c r="B85" s="4" t="s">
        <v>7</v>
      </c>
      <c r="C85" s="6" t="s">
        <v>83</v>
      </c>
      <c r="D85" s="4">
        <v>71</v>
      </c>
      <c r="E85" s="3" t="s">
        <v>11</v>
      </c>
      <c r="F85" s="16">
        <v>38084</v>
      </c>
      <c r="G85" s="3" t="s">
        <v>9</v>
      </c>
      <c r="H85" s="4">
        <v>82</v>
      </c>
      <c r="I85" s="4">
        <v>10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10">
        <f>SUM(J85:N85)</f>
        <v>0</v>
      </c>
      <c r="P85" s="4">
        <f>O85/50*100</f>
        <v>0</v>
      </c>
      <c r="Q85" s="3"/>
    </row>
    <row r="86" spans="1:17">
      <c r="A86" s="5">
        <v>83</v>
      </c>
      <c r="B86" s="4" t="s">
        <v>7</v>
      </c>
      <c r="C86" s="6" t="s">
        <v>97</v>
      </c>
      <c r="D86" s="4">
        <v>85</v>
      </c>
      <c r="E86" s="3" t="s">
        <v>8</v>
      </c>
      <c r="F86" s="16" t="s">
        <v>138</v>
      </c>
      <c r="G86" s="3" t="s">
        <v>9</v>
      </c>
      <c r="H86" s="4">
        <v>57</v>
      </c>
      <c r="I86" s="4">
        <v>10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10">
        <f>SUM(J86:N86)</f>
        <v>0</v>
      </c>
      <c r="P86" s="4">
        <f>O86/50*100</f>
        <v>0</v>
      </c>
      <c r="Q86" s="3"/>
    </row>
    <row r="87" spans="1:17">
      <c r="A87" s="5">
        <v>84</v>
      </c>
      <c r="B87" s="4" t="s">
        <v>7</v>
      </c>
      <c r="C87" s="6" t="s">
        <v>98</v>
      </c>
      <c r="D87" s="4">
        <v>86</v>
      </c>
      <c r="E87" s="3" t="s">
        <v>8</v>
      </c>
      <c r="F87" s="16">
        <v>38271</v>
      </c>
      <c r="G87" s="3" t="s">
        <v>9</v>
      </c>
      <c r="H87" s="4">
        <v>51</v>
      </c>
      <c r="I87" s="4">
        <v>10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10">
        <f>SUM(J87:N87)</f>
        <v>0</v>
      </c>
      <c r="P87" s="4">
        <f>O87/50*100</f>
        <v>0</v>
      </c>
      <c r="Q87" s="3"/>
    </row>
    <row r="88" spans="1:17">
      <c r="A88" s="5">
        <v>85</v>
      </c>
      <c r="B88" s="4" t="s">
        <v>7</v>
      </c>
      <c r="C88" s="6" t="s">
        <v>100</v>
      </c>
      <c r="D88" s="4">
        <v>88</v>
      </c>
      <c r="E88" s="3" t="s">
        <v>8</v>
      </c>
      <c r="F88" s="16">
        <v>38392</v>
      </c>
      <c r="G88" s="3" t="s">
        <v>9</v>
      </c>
      <c r="H88" s="4">
        <v>86</v>
      </c>
      <c r="I88" s="4">
        <v>10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10">
        <f>SUM(J88:N88)</f>
        <v>0</v>
      </c>
      <c r="P88" s="4">
        <f>O88/50*100</f>
        <v>0</v>
      </c>
      <c r="Q88" s="3"/>
    </row>
    <row r="89" spans="1:17">
      <c r="A89" s="5">
        <v>86</v>
      </c>
      <c r="B89" s="4" t="s">
        <v>7</v>
      </c>
      <c r="C89" s="6" t="s">
        <v>103</v>
      </c>
      <c r="D89" s="4">
        <v>91</v>
      </c>
      <c r="E89" s="3" t="s">
        <v>11</v>
      </c>
      <c r="F89" s="16">
        <v>38094</v>
      </c>
      <c r="G89" s="3" t="s">
        <v>9</v>
      </c>
      <c r="H89" s="4">
        <v>76</v>
      </c>
      <c r="I89" s="4">
        <v>10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10">
        <f>SUM(J89:N89)</f>
        <v>0</v>
      </c>
      <c r="P89" s="4">
        <f>O89/50*100</f>
        <v>0</v>
      </c>
      <c r="Q89" s="3"/>
    </row>
    <row r="90" spans="1:17">
      <c r="A90" s="5">
        <v>87</v>
      </c>
      <c r="B90" s="4" t="s">
        <v>7</v>
      </c>
      <c r="C90" s="6" t="s">
        <v>104</v>
      </c>
      <c r="D90" s="4">
        <v>92</v>
      </c>
      <c r="E90" s="3" t="s">
        <v>8</v>
      </c>
      <c r="F90" s="16">
        <v>37980</v>
      </c>
      <c r="G90" s="3" t="s">
        <v>9</v>
      </c>
      <c r="H90" s="4">
        <v>40</v>
      </c>
      <c r="I90" s="4">
        <v>10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10">
        <f>SUM(J90:N90)</f>
        <v>0</v>
      </c>
      <c r="P90" s="4">
        <f>O90/50*100</f>
        <v>0</v>
      </c>
      <c r="Q90" s="3"/>
    </row>
    <row r="91" spans="1:17">
      <c r="A91" s="5">
        <v>88</v>
      </c>
      <c r="B91" s="4" t="s">
        <v>7</v>
      </c>
      <c r="C91" s="6" t="s">
        <v>109</v>
      </c>
      <c r="D91" s="4">
        <v>97</v>
      </c>
      <c r="E91" s="3" t="s">
        <v>11</v>
      </c>
      <c r="F91" s="16">
        <v>38275</v>
      </c>
      <c r="G91" s="3" t="s">
        <v>9</v>
      </c>
      <c r="H91" s="4">
        <v>82</v>
      </c>
      <c r="I91" s="4">
        <v>10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10">
        <f>SUM(J91:N91)</f>
        <v>0</v>
      </c>
      <c r="P91" s="4">
        <f>O91/50*100</f>
        <v>0</v>
      </c>
      <c r="Q91" s="3"/>
    </row>
    <row r="92" spans="1:17">
      <c r="A92" s="5">
        <v>89</v>
      </c>
      <c r="B92" s="4" t="s">
        <v>10</v>
      </c>
      <c r="C92" s="6" t="s">
        <v>110</v>
      </c>
      <c r="D92" s="4">
        <v>98</v>
      </c>
      <c r="E92" s="3" t="s">
        <v>8</v>
      </c>
      <c r="F92" s="16">
        <v>38054</v>
      </c>
      <c r="G92" s="3" t="s">
        <v>9</v>
      </c>
      <c r="H92" s="4">
        <v>10</v>
      </c>
      <c r="I92" s="4">
        <v>10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10">
        <f>SUM(J92:N92)</f>
        <v>0</v>
      </c>
      <c r="P92" s="4">
        <f>O92/50*100</f>
        <v>0</v>
      </c>
      <c r="Q92" s="3"/>
    </row>
    <row r="93" spans="1:17">
      <c r="A93" s="5">
        <v>90</v>
      </c>
      <c r="B93" s="5" t="s">
        <v>12</v>
      </c>
      <c r="C93" s="6" t="s">
        <v>113</v>
      </c>
      <c r="D93" s="8">
        <v>101</v>
      </c>
      <c r="E93" s="6" t="s">
        <v>11</v>
      </c>
      <c r="F93" s="15">
        <v>38266</v>
      </c>
      <c r="G93" s="5" t="s">
        <v>9</v>
      </c>
      <c r="H93" s="5">
        <v>2</v>
      </c>
      <c r="I93" s="5">
        <v>10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10">
        <f>SUM(J93:N93)</f>
        <v>0</v>
      </c>
      <c r="P93" s="4">
        <f>O93/50*100</f>
        <v>0</v>
      </c>
      <c r="Q93" s="3"/>
    </row>
    <row r="94" spans="1:17">
      <c r="A94" s="5">
        <v>91</v>
      </c>
      <c r="B94" s="4" t="s">
        <v>7</v>
      </c>
      <c r="C94" s="6" t="s">
        <v>20</v>
      </c>
      <c r="D94" s="4">
        <v>8</v>
      </c>
      <c r="E94" s="3" t="s">
        <v>8</v>
      </c>
      <c r="F94" s="16">
        <v>38219</v>
      </c>
      <c r="G94" s="3" t="s">
        <v>9</v>
      </c>
      <c r="H94" s="4">
        <v>81</v>
      </c>
      <c r="I94" s="4">
        <v>10</v>
      </c>
      <c r="J94" s="4"/>
      <c r="K94" s="4"/>
      <c r="L94" s="4"/>
      <c r="M94" s="4"/>
      <c r="N94" s="4"/>
      <c r="O94" s="10"/>
      <c r="P94" s="4">
        <f>O94/50*100</f>
        <v>0</v>
      </c>
      <c r="Q94" s="3" t="s">
        <v>131</v>
      </c>
    </row>
    <row r="95" spans="1:17">
      <c r="A95" s="5">
        <v>92</v>
      </c>
      <c r="B95" s="4" t="s">
        <v>7</v>
      </c>
      <c r="C95" s="6" t="s">
        <v>26</v>
      </c>
      <c r="D95" s="4">
        <v>14</v>
      </c>
      <c r="E95" s="3" t="s">
        <v>8</v>
      </c>
      <c r="F95" s="16">
        <v>38377</v>
      </c>
      <c r="G95" s="3" t="s">
        <v>9</v>
      </c>
      <c r="H95" s="4" t="s">
        <v>132</v>
      </c>
      <c r="I95" s="4">
        <v>10</v>
      </c>
      <c r="J95" s="4"/>
      <c r="K95" s="4"/>
      <c r="L95" s="4"/>
      <c r="M95" s="4"/>
      <c r="N95" s="4"/>
      <c r="O95" s="10"/>
      <c r="P95" s="4">
        <f>O95/50*100</f>
        <v>0</v>
      </c>
      <c r="Q95" s="3" t="s">
        <v>131</v>
      </c>
    </row>
    <row r="96" spans="1:17" ht="30.6">
      <c r="A96" s="5">
        <v>93</v>
      </c>
      <c r="B96" s="4" t="s">
        <v>7</v>
      </c>
      <c r="C96" s="6" t="s">
        <v>45</v>
      </c>
      <c r="D96" s="4">
        <v>33</v>
      </c>
      <c r="E96" s="3" t="s">
        <v>8</v>
      </c>
      <c r="F96" s="16">
        <v>38146</v>
      </c>
      <c r="G96" s="3" t="s">
        <v>9</v>
      </c>
      <c r="H96" s="17" t="s">
        <v>144</v>
      </c>
      <c r="I96" s="4">
        <v>10</v>
      </c>
      <c r="J96" s="4"/>
      <c r="K96" s="4"/>
      <c r="L96" s="4"/>
      <c r="M96" s="4"/>
      <c r="N96" s="4"/>
      <c r="O96" s="10"/>
      <c r="P96" s="4">
        <f>O96/50*100</f>
        <v>0</v>
      </c>
      <c r="Q96" s="3" t="s">
        <v>131</v>
      </c>
    </row>
    <row r="97" spans="1:17">
      <c r="A97" s="5">
        <v>94</v>
      </c>
      <c r="B97" s="4" t="s">
        <v>7</v>
      </c>
      <c r="C97" s="6" t="s">
        <v>57</v>
      </c>
      <c r="D97" s="4">
        <v>45</v>
      </c>
      <c r="E97" s="3" t="s">
        <v>8</v>
      </c>
      <c r="F97" s="16">
        <v>37930</v>
      </c>
      <c r="G97" s="3" t="s">
        <v>9</v>
      </c>
      <c r="H97" s="4">
        <v>57</v>
      </c>
      <c r="I97" s="4">
        <v>10</v>
      </c>
      <c r="J97" s="4"/>
      <c r="K97" s="4"/>
      <c r="L97" s="4"/>
      <c r="M97" s="4"/>
      <c r="N97" s="4"/>
      <c r="O97" s="10"/>
      <c r="P97" s="4">
        <f>O97/50*100</f>
        <v>0</v>
      </c>
      <c r="Q97" s="3" t="s">
        <v>131</v>
      </c>
    </row>
    <row r="98" spans="1:17" ht="30.6">
      <c r="A98" s="5">
        <v>95</v>
      </c>
      <c r="B98" s="4" t="s">
        <v>7</v>
      </c>
      <c r="C98" s="6" t="s">
        <v>70</v>
      </c>
      <c r="D98" s="4">
        <v>58</v>
      </c>
      <c r="E98" s="3" t="s">
        <v>8</v>
      </c>
      <c r="F98" s="16">
        <v>37981</v>
      </c>
      <c r="G98" s="3" t="s">
        <v>9</v>
      </c>
      <c r="H98" s="17" t="s">
        <v>144</v>
      </c>
      <c r="I98" s="4">
        <v>10</v>
      </c>
      <c r="J98" s="4"/>
      <c r="K98" s="4"/>
      <c r="L98" s="4"/>
      <c r="M98" s="4"/>
      <c r="N98" s="4"/>
      <c r="O98" s="10"/>
      <c r="P98" s="4">
        <f>O98/50*100</f>
        <v>0</v>
      </c>
      <c r="Q98" s="3" t="s">
        <v>131</v>
      </c>
    </row>
    <row r="99" spans="1:17">
      <c r="A99" s="5">
        <v>96</v>
      </c>
      <c r="B99" s="4" t="s">
        <v>7</v>
      </c>
      <c r="C99" s="6" t="s">
        <v>75</v>
      </c>
      <c r="D99" s="4">
        <v>63</v>
      </c>
      <c r="E99" s="3" t="s">
        <v>11</v>
      </c>
      <c r="F99" s="16" t="s">
        <v>137</v>
      </c>
      <c r="G99" s="3" t="s">
        <v>9</v>
      </c>
      <c r="H99" s="4">
        <v>57</v>
      </c>
      <c r="I99" s="4">
        <v>10</v>
      </c>
      <c r="J99" s="4"/>
      <c r="K99" s="4"/>
      <c r="L99" s="4"/>
      <c r="M99" s="4"/>
      <c r="N99" s="4"/>
      <c r="O99" s="10"/>
      <c r="P99" s="4">
        <f>O99/50*100</f>
        <v>0</v>
      </c>
      <c r="Q99" s="3" t="s">
        <v>131</v>
      </c>
    </row>
    <row r="100" spans="1:17">
      <c r="A100" s="5">
        <v>97</v>
      </c>
      <c r="B100" s="4" t="s">
        <v>10</v>
      </c>
      <c r="C100" s="6" t="s">
        <v>80</v>
      </c>
      <c r="D100" s="4">
        <v>68</v>
      </c>
      <c r="E100" s="3" t="s">
        <v>8</v>
      </c>
      <c r="F100" s="16">
        <v>38017</v>
      </c>
      <c r="G100" s="3" t="s">
        <v>9</v>
      </c>
      <c r="H100" s="4">
        <v>9</v>
      </c>
      <c r="I100" s="4">
        <v>10</v>
      </c>
      <c r="J100" s="4"/>
      <c r="K100" s="4"/>
      <c r="L100" s="4"/>
      <c r="M100" s="4"/>
      <c r="N100" s="4"/>
      <c r="O100" s="10"/>
      <c r="P100" s="4">
        <f>O100/50*100</f>
        <v>0</v>
      </c>
      <c r="Q100" s="3" t="s">
        <v>131</v>
      </c>
    </row>
    <row r="101" spans="1:17">
      <c r="A101" s="5">
        <v>98</v>
      </c>
      <c r="B101" s="4" t="s">
        <v>7</v>
      </c>
      <c r="C101" s="6" t="s">
        <v>89</v>
      </c>
      <c r="D101" s="4">
        <v>77</v>
      </c>
      <c r="E101" s="3" t="s">
        <v>11</v>
      </c>
      <c r="F101" s="16">
        <v>38039</v>
      </c>
      <c r="G101" s="3" t="s">
        <v>9</v>
      </c>
      <c r="H101" s="4">
        <v>40</v>
      </c>
      <c r="I101" s="4">
        <v>10</v>
      </c>
      <c r="J101" s="4"/>
      <c r="K101" s="4"/>
      <c r="L101" s="4"/>
      <c r="M101" s="4"/>
      <c r="N101" s="4"/>
      <c r="O101" s="10"/>
      <c r="P101" s="4">
        <f>O101/50*100</f>
        <v>0</v>
      </c>
      <c r="Q101" s="3" t="s">
        <v>131</v>
      </c>
    </row>
    <row r="102" spans="1:17">
      <c r="A102" s="5">
        <v>99</v>
      </c>
      <c r="B102" s="4" t="s">
        <v>7</v>
      </c>
      <c r="C102" s="6" t="s">
        <v>99</v>
      </c>
      <c r="D102" s="4">
        <v>87</v>
      </c>
      <c r="E102" s="3" t="s">
        <v>11</v>
      </c>
      <c r="F102" s="16">
        <v>38128</v>
      </c>
      <c r="G102" s="3" t="s">
        <v>9</v>
      </c>
      <c r="H102" s="4">
        <v>82</v>
      </c>
      <c r="I102" s="4">
        <v>10</v>
      </c>
      <c r="J102" s="4"/>
      <c r="K102" s="4"/>
      <c r="L102" s="4"/>
      <c r="M102" s="4"/>
      <c r="N102" s="4"/>
      <c r="O102" s="10"/>
      <c r="P102" s="4">
        <f>O102/50*100</f>
        <v>0</v>
      </c>
      <c r="Q102" s="3" t="s">
        <v>131</v>
      </c>
    </row>
    <row r="103" spans="1:17">
      <c r="A103" s="5">
        <v>100</v>
      </c>
      <c r="B103" s="4" t="s">
        <v>7</v>
      </c>
      <c r="C103" s="6" t="s">
        <v>102</v>
      </c>
      <c r="D103" s="4">
        <v>90</v>
      </c>
      <c r="E103" s="3" t="s">
        <v>8</v>
      </c>
      <c r="F103" s="16" t="s">
        <v>139</v>
      </c>
      <c r="G103" s="3" t="s">
        <v>9</v>
      </c>
      <c r="H103" s="4">
        <v>89</v>
      </c>
      <c r="I103" s="4">
        <v>10</v>
      </c>
      <c r="J103" s="4"/>
      <c r="K103" s="4"/>
      <c r="L103" s="4"/>
      <c r="M103" s="4"/>
      <c r="N103" s="4"/>
      <c r="O103" s="10"/>
      <c r="P103" s="4">
        <f>O103/50*100</f>
        <v>0</v>
      </c>
      <c r="Q103" s="3" t="s">
        <v>131</v>
      </c>
    </row>
    <row r="104" spans="1:17">
      <c r="A104" s="5">
        <v>101</v>
      </c>
      <c r="B104" s="4" t="s">
        <v>7</v>
      </c>
      <c r="C104" s="6" t="s">
        <v>108</v>
      </c>
      <c r="D104" s="4">
        <v>96</v>
      </c>
      <c r="E104" s="3" t="s">
        <v>11</v>
      </c>
      <c r="F104" s="16">
        <v>38064</v>
      </c>
      <c r="G104" s="3" t="s">
        <v>9</v>
      </c>
      <c r="H104" s="4">
        <v>82</v>
      </c>
      <c r="I104" s="4">
        <v>10</v>
      </c>
      <c r="J104" s="4"/>
      <c r="K104" s="4"/>
      <c r="L104" s="4"/>
      <c r="M104" s="4"/>
      <c r="N104" s="4"/>
      <c r="O104" s="10"/>
      <c r="P104" s="4">
        <f>O104/50*100</f>
        <v>0</v>
      </c>
      <c r="Q104" s="3" t="s">
        <v>131</v>
      </c>
    </row>
    <row r="105" spans="1:17">
      <c r="A105" s="5">
        <v>102</v>
      </c>
      <c r="B105" s="5" t="s">
        <v>12</v>
      </c>
      <c r="C105" s="6" t="s">
        <v>114</v>
      </c>
      <c r="D105" s="8">
        <v>102</v>
      </c>
      <c r="E105" s="6" t="s">
        <v>11</v>
      </c>
      <c r="F105" s="15">
        <v>38062</v>
      </c>
      <c r="G105" s="5" t="s">
        <v>9</v>
      </c>
      <c r="H105" s="5">
        <v>2</v>
      </c>
      <c r="I105" s="5">
        <v>10</v>
      </c>
      <c r="J105" s="4"/>
      <c r="K105" s="4"/>
      <c r="L105" s="4"/>
      <c r="M105" s="4"/>
      <c r="N105" s="4"/>
      <c r="O105" s="10"/>
      <c r="P105" s="4">
        <f>O105/50*100</f>
        <v>0</v>
      </c>
      <c r="Q105" s="3" t="s">
        <v>131</v>
      </c>
    </row>
    <row r="106" spans="1:17">
      <c r="A106" s="5">
        <v>103</v>
      </c>
      <c r="B106" s="5" t="s">
        <v>12</v>
      </c>
      <c r="C106" s="6" t="s">
        <v>115</v>
      </c>
      <c r="D106" s="4">
        <v>103</v>
      </c>
      <c r="E106" s="6" t="s">
        <v>11</v>
      </c>
      <c r="F106" s="15">
        <v>38001</v>
      </c>
      <c r="G106" s="5" t="s">
        <v>9</v>
      </c>
      <c r="H106" s="5">
        <v>2</v>
      </c>
      <c r="I106" s="5">
        <v>10</v>
      </c>
      <c r="J106" s="4"/>
      <c r="K106" s="4"/>
      <c r="L106" s="4"/>
      <c r="M106" s="4"/>
      <c r="N106" s="4"/>
      <c r="O106" s="10"/>
      <c r="P106" s="4">
        <f>O106/50*100</f>
        <v>0</v>
      </c>
      <c r="Q106" s="3" t="s">
        <v>131</v>
      </c>
    </row>
    <row r="109" spans="1:17">
      <c r="C109" s="12" t="s">
        <v>128</v>
      </c>
      <c r="K109" s="1" t="s">
        <v>130</v>
      </c>
    </row>
    <row r="112" spans="1:17">
      <c r="C112" s="7" t="s">
        <v>129</v>
      </c>
    </row>
  </sheetData>
  <autoFilter ref="B3:Q3" xr:uid="{0DFEBA9D-780F-43D6-9CB3-BB20E03C669D}">
    <sortState ref="B4:Q106">
      <sortCondition descending="1" ref="O3"/>
    </sortState>
  </autoFilter>
  <mergeCells count="1">
    <mergeCell ref="B1:O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2020-12-04T12:01:16Z</cp:lastPrinted>
  <dcterms:created xsi:type="dcterms:W3CDTF">2020-12-02T06:05:07Z</dcterms:created>
  <dcterms:modified xsi:type="dcterms:W3CDTF">2020-12-05T05:47:21Z</dcterms:modified>
</cp:coreProperties>
</file>