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Химия\на сайт\"/>
    </mc:Choice>
  </mc:AlternateContent>
  <xr:revisionPtr revIDLastSave="0" documentId="13_ncr:1_{82F98D3C-ED10-45EE-AD01-3FDB10445B6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'9'!$A$3:$Q$93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P28" i="1" s="1"/>
  <c r="O29" i="1"/>
  <c r="P29" i="1" s="1"/>
  <c r="O16" i="1"/>
  <c r="P16" i="1" s="1"/>
  <c r="O8" i="1"/>
  <c r="P8" i="1" s="1"/>
  <c r="O23" i="1"/>
  <c r="P23" i="1" s="1"/>
  <c r="O30" i="1"/>
  <c r="P30" i="1" s="1"/>
  <c r="O31" i="1"/>
  <c r="P31" i="1" s="1"/>
  <c r="O32" i="1"/>
  <c r="P32" i="1" s="1"/>
  <c r="O33" i="1"/>
  <c r="P33" i="1" s="1"/>
  <c r="O34" i="1"/>
  <c r="P34" i="1" s="1"/>
  <c r="O6" i="1"/>
  <c r="P6" i="1" s="1"/>
  <c r="O35" i="1"/>
  <c r="P35" i="1" s="1"/>
  <c r="O36" i="1"/>
  <c r="P36" i="1" s="1"/>
  <c r="O14" i="1"/>
  <c r="P14" i="1" s="1"/>
  <c r="O9" i="1"/>
  <c r="P9" i="1" s="1"/>
  <c r="O7" i="1"/>
  <c r="P7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10" i="1"/>
  <c r="P10" i="1" s="1"/>
  <c r="O19" i="1"/>
  <c r="P19" i="1" s="1"/>
  <c r="O43" i="1"/>
  <c r="P43" i="1" s="1"/>
  <c r="O44" i="1"/>
  <c r="P44" i="1" s="1"/>
  <c r="O45" i="1"/>
  <c r="P45" i="1" s="1"/>
  <c r="O46" i="1"/>
  <c r="P46" i="1" s="1"/>
  <c r="O24" i="1"/>
  <c r="P24" i="1" s="1"/>
  <c r="O4" i="1"/>
  <c r="P4" i="1" s="1"/>
  <c r="O21" i="1"/>
  <c r="P21" i="1" s="1"/>
  <c r="O11" i="1"/>
  <c r="P11" i="1" s="1"/>
  <c r="O47" i="1"/>
  <c r="P47" i="1" s="1"/>
  <c r="O48" i="1"/>
  <c r="P48" i="1" s="1"/>
  <c r="O49" i="1"/>
  <c r="P49" i="1" s="1"/>
  <c r="O22" i="1"/>
  <c r="P22" i="1" s="1"/>
  <c r="O50" i="1"/>
  <c r="P50" i="1" s="1"/>
  <c r="O51" i="1"/>
  <c r="P51" i="1" s="1"/>
  <c r="O52" i="1"/>
  <c r="P52" i="1" s="1"/>
  <c r="O12" i="1"/>
  <c r="P12" i="1" s="1"/>
  <c r="O53" i="1"/>
  <c r="P53" i="1" s="1"/>
  <c r="O15" i="1"/>
  <c r="P15" i="1" s="1"/>
  <c r="O17" i="1"/>
  <c r="P17" i="1" s="1"/>
  <c r="O54" i="1"/>
  <c r="P54" i="1" s="1"/>
  <c r="O18" i="1"/>
  <c r="P18" i="1" s="1"/>
  <c r="O55" i="1"/>
  <c r="P55" i="1" s="1"/>
  <c r="O56" i="1"/>
  <c r="P56" i="1" s="1"/>
  <c r="O25" i="1"/>
  <c r="P25" i="1" s="1"/>
  <c r="O57" i="1"/>
  <c r="P57" i="1" s="1"/>
  <c r="O58" i="1"/>
  <c r="P58" i="1" s="1"/>
  <c r="O26" i="1"/>
  <c r="P26" i="1" s="1"/>
  <c r="O59" i="1"/>
  <c r="P59" i="1" s="1"/>
  <c r="O13" i="1"/>
  <c r="P13" i="1" s="1"/>
  <c r="O60" i="1"/>
  <c r="P60" i="1" s="1"/>
  <c r="O61" i="1"/>
  <c r="P61" i="1" s="1"/>
  <c r="O62" i="1"/>
  <c r="P62" i="1" s="1"/>
  <c r="O20" i="1"/>
  <c r="P20" i="1" s="1"/>
  <c r="O63" i="1"/>
  <c r="P63" i="1" s="1"/>
  <c r="O64" i="1"/>
  <c r="P64" i="1" s="1"/>
  <c r="O5" i="1"/>
  <c r="P5" i="1" s="1"/>
  <c r="O65" i="1"/>
  <c r="P65" i="1" s="1"/>
  <c r="O27" i="1"/>
  <c r="P27" i="1" s="1"/>
</calcChain>
</file>

<file path=xl/sharedStrings.xml><?xml version="1.0" encoding="utf-8"?>
<sst xmlns="http://schemas.openxmlformats.org/spreadsheetml/2006/main" count="319" uniqueCount="117">
  <si>
    <t>№
п/п</t>
  </si>
  <si>
    <t>Район</t>
  </si>
  <si>
    <t>Код</t>
  </si>
  <si>
    <t>Счетчик</t>
  </si>
  <si>
    <t>Предмет</t>
  </si>
  <si>
    <t>Класс</t>
  </si>
  <si>
    <t>а</t>
  </si>
  <si>
    <t>химия</t>
  </si>
  <si>
    <t>ц</t>
  </si>
  <si>
    <t>9Х2</t>
  </si>
  <si>
    <t>9Х3</t>
  </si>
  <si>
    <t>9Х4</t>
  </si>
  <si>
    <t>9Х5</t>
  </si>
  <si>
    <t>9Х6</t>
  </si>
  <si>
    <t>к</t>
  </si>
  <si>
    <t>9Х7</t>
  </si>
  <si>
    <t>9Х8</t>
  </si>
  <si>
    <t>9Х9</t>
  </si>
  <si>
    <t>9Х10</t>
  </si>
  <si>
    <t>9Х11</t>
  </si>
  <si>
    <t>9Х12</t>
  </si>
  <si>
    <t>9Х13</t>
  </si>
  <si>
    <t>9Х14</t>
  </si>
  <si>
    <t>9Х15</t>
  </si>
  <si>
    <t>9Х16</t>
  </si>
  <si>
    <t>9Х17</t>
  </si>
  <si>
    <t>9Х18</t>
  </si>
  <si>
    <t>9Х19</t>
  </si>
  <si>
    <t>9Х20</t>
  </si>
  <si>
    <t>9Х21</t>
  </si>
  <si>
    <t>9Х22</t>
  </si>
  <si>
    <t>9Х23</t>
  </si>
  <si>
    <t>9Х24</t>
  </si>
  <si>
    <t>9Х25</t>
  </si>
  <si>
    <t>9Х26</t>
  </si>
  <si>
    <t>9Х27</t>
  </si>
  <si>
    <t>9Х28</t>
  </si>
  <si>
    <t>9Х29</t>
  </si>
  <si>
    <t>9Х30</t>
  </si>
  <si>
    <t>9Х31</t>
  </si>
  <si>
    <t>9Х32</t>
  </si>
  <si>
    <t>9Х33</t>
  </si>
  <si>
    <t>9Х34</t>
  </si>
  <si>
    <t>9Х35</t>
  </si>
  <si>
    <t>9Х36</t>
  </si>
  <si>
    <t>9Х37</t>
  </si>
  <si>
    <t>9Х38</t>
  </si>
  <si>
    <t>9Х39</t>
  </si>
  <si>
    <t>9Х40</t>
  </si>
  <si>
    <t>9Х41</t>
  </si>
  <si>
    <t>9Х42</t>
  </si>
  <si>
    <t>9Х43</t>
  </si>
  <si>
    <t>9Х44</t>
  </si>
  <si>
    <t>9Х45</t>
  </si>
  <si>
    <t>9Х46</t>
  </si>
  <si>
    <t>9Х47</t>
  </si>
  <si>
    <t>9Х48</t>
  </si>
  <si>
    <t>9Х49</t>
  </si>
  <si>
    <t>9Х50</t>
  </si>
  <si>
    <t>9Х51</t>
  </si>
  <si>
    <t>9Х52</t>
  </si>
  <si>
    <t>9Х53</t>
  </si>
  <si>
    <t>9Х54</t>
  </si>
  <si>
    <t>9Х55</t>
  </si>
  <si>
    <t>9Х56</t>
  </si>
  <si>
    <t>9Х57</t>
  </si>
  <si>
    <t>9Х58</t>
  </si>
  <si>
    <t>Химия</t>
  </si>
  <si>
    <t>9Х59</t>
  </si>
  <si>
    <t>9Х60</t>
  </si>
  <si>
    <t>9Х61</t>
  </si>
  <si>
    <t>9Х62</t>
  </si>
  <si>
    <t>9Х63</t>
  </si>
  <si>
    <t>9Х64</t>
  </si>
  <si>
    <t>9Х65</t>
  </si>
  <si>
    <t>9Х66</t>
  </si>
  <si>
    <t>9Х67</t>
  </si>
  <si>
    <t>9Х68</t>
  </si>
  <si>
    <t>9Х69</t>
  </si>
  <si>
    <t>9Х70</t>
  </si>
  <si>
    <t>9Х71</t>
  </si>
  <si>
    <t>9Х72</t>
  </si>
  <si>
    <t>9Х73</t>
  </si>
  <si>
    <t>9Х74</t>
  </si>
  <si>
    <t>9Х75</t>
  </si>
  <si>
    <t>9Х76</t>
  </si>
  <si>
    <t>9Х77</t>
  </si>
  <si>
    <t>9Х78</t>
  </si>
  <si>
    <t>9Х79</t>
  </si>
  <si>
    <t>9Х80</t>
  </si>
  <si>
    <t>9Х81</t>
  </si>
  <si>
    <t>9Х82</t>
  </si>
  <si>
    <t>9Х83</t>
  </si>
  <si>
    <t>9Х84</t>
  </si>
  <si>
    <t>9Х85</t>
  </si>
  <si>
    <t>9Х86</t>
  </si>
  <si>
    <t>9Х87</t>
  </si>
  <si>
    <t>9Х88</t>
  </si>
  <si>
    <t>9Х89</t>
  </si>
  <si>
    <t>9Х90</t>
  </si>
  <si>
    <t>9Х1</t>
  </si>
  <si>
    <t>Всего баллов</t>
  </si>
  <si>
    <t>%</t>
  </si>
  <si>
    <t>Итог</t>
  </si>
  <si>
    <t>Дата публикации: 08.12.2020</t>
  </si>
  <si>
    <t xml:space="preserve"> Протокол окружного этапа олимпиады в 2020-2021 учебном году 
Химия, 9 класс</t>
  </si>
  <si>
    <t>неявка</t>
  </si>
  <si>
    <t>Председатель жюри:</t>
  </si>
  <si>
    <t>Сопредседатель:</t>
  </si>
  <si>
    <t>Члена жюри:</t>
  </si>
  <si>
    <t>11.12.2005</t>
  </si>
  <si>
    <t>06.08.2005</t>
  </si>
  <si>
    <t>07.07.2005</t>
  </si>
  <si>
    <t xml:space="preserve"> 04.04.2005</t>
  </si>
  <si>
    <t>12.08.2005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</si>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</sst>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3" fillId="0" borderId="0" xfId="0" applyNumberFormat="1" applyFont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topLeftCell="A66" workbookViewId="0">
      <selection activeCell="L87" sqref="L87"/>
    </sheetView>
  </sheetViews>
  <sheetFormatPr defaultRowHeight="14.4" x14ac:dyDescent="0.3"/>
  <cols>
    <col min="1" max="2" width="8.88671875" style="5"/>
    <col min="3" max="3" width="9.6640625" style="7" customWidth="1"/>
    <col min="4" max="4" width="5.88671875" style="5" customWidth="1"/>
    <col min="5" max="5" width="11.44140625" style="5" customWidth="1"/>
    <col min="8" max="8" width="8.88671875" style="5"/>
    <col min="9" max="14" width="9.109375" style="5"/>
    <col min="17" max="17" width="12.44140625" customWidth="1"/>
  </cols>
  <sheetData>
    <row r="1" spans="1:17" ht="45" customHeight="1" x14ac:dyDescent="0.35">
      <c r="C1" s="12" t="s">
        <v>105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 x14ac:dyDescent="0.3">
      <c r="B2" s="10" t="s">
        <v>104</v>
      </c>
    </row>
    <row r="3" spans="1:17" ht="38.4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116</v>
      </c>
      <c r="F3" s="1" t="s">
        <v>4</v>
      </c>
      <c r="G3" s="1" t="s">
        <v>115</v>
      </c>
      <c r="H3" s="1" t="s">
        <v>5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 t="s">
        <v>101</v>
      </c>
      <c r="P3" s="1" t="s">
        <v>102</v>
      </c>
      <c r="Q3" s="1" t="s">
        <v>103</v>
      </c>
    </row>
    <row r="4" spans="1:17" x14ac:dyDescent="0.3">
      <c r="A4" s="2">
        <v>1</v>
      </c>
      <c r="B4" s="2" t="s">
        <v>6</v>
      </c>
      <c r="C4" s="6" t="s">
        <v>48</v>
      </c>
      <c r="D4" s="2">
        <v>40</v>
      </c>
      <c r="E4" s="11" t="s">
        <v>113</v>
      </c>
      <c r="F4" s="3" t="s">
        <v>7</v>
      </c>
      <c r="G4" s="2">
        <v>57</v>
      </c>
      <c r="H4" s="2">
        <v>9</v>
      </c>
      <c r="I4" s="2">
        <v>4</v>
      </c>
      <c r="J4" s="2">
        <v>0</v>
      </c>
      <c r="K4" s="2">
        <v>0</v>
      </c>
      <c r="L4" s="2">
        <v>0</v>
      </c>
      <c r="M4" s="2">
        <v>0</v>
      </c>
      <c r="N4" s="2">
        <v>8</v>
      </c>
      <c r="O4" s="2">
        <f t="shared" ref="O4:O35" si="0">SUM(I4:N4)</f>
        <v>12</v>
      </c>
      <c r="P4" s="2">
        <f t="shared" ref="P4:P35" si="1">O4/100*100</f>
        <v>12</v>
      </c>
      <c r="Q4" s="3"/>
    </row>
    <row r="5" spans="1:17" x14ac:dyDescent="0.3">
      <c r="A5" s="2">
        <v>2</v>
      </c>
      <c r="B5" s="2" t="s">
        <v>6</v>
      </c>
      <c r="C5" s="6" t="s">
        <v>98</v>
      </c>
      <c r="D5" s="2">
        <v>89</v>
      </c>
      <c r="E5" s="11" t="s">
        <v>114</v>
      </c>
      <c r="F5" s="3" t="s">
        <v>7</v>
      </c>
      <c r="G5" s="2">
        <v>48</v>
      </c>
      <c r="H5" s="2">
        <v>9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10</v>
      </c>
      <c r="O5" s="2">
        <f t="shared" si="0"/>
        <v>10</v>
      </c>
      <c r="P5" s="2">
        <f t="shared" si="1"/>
        <v>10</v>
      </c>
      <c r="Q5" s="3"/>
    </row>
    <row r="6" spans="1:17" x14ac:dyDescent="0.3">
      <c r="A6" s="2">
        <v>3</v>
      </c>
      <c r="B6" s="2" t="s">
        <v>6</v>
      </c>
      <c r="C6" s="6" t="s">
        <v>25</v>
      </c>
      <c r="D6" s="2">
        <v>17</v>
      </c>
      <c r="E6" s="11">
        <v>38587</v>
      </c>
      <c r="F6" s="3" t="s">
        <v>7</v>
      </c>
      <c r="G6" s="2">
        <v>72</v>
      </c>
      <c r="H6" s="2">
        <v>9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9</v>
      </c>
      <c r="O6" s="2">
        <f t="shared" si="0"/>
        <v>9</v>
      </c>
      <c r="P6" s="2">
        <f t="shared" si="1"/>
        <v>9</v>
      </c>
      <c r="Q6" s="3"/>
    </row>
    <row r="7" spans="1:17" x14ac:dyDescent="0.3">
      <c r="A7" s="2">
        <v>4</v>
      </c>
      <c r="B7" s="2" t="s">
        <v>6</v>
      </c>
      <c r="C7" s="6" t="s">
        <v>31</v>
      </c>
      <c r="D7" s="2">
        <v>23</v>
      </c>
      <c r="E7" s="11" t="s">
        <v>111</v>
      </c>
      <c r="F7" s="3" t="s">
        <v>7</v>
      </c>
      <c r="G7" s="2">
        <v>48</v>
      </c>
      <c r="H7" s="2">
        <v>9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9</v>
      </c>
      <c r="O7" s="2">
        <f t="shared" si="0"/>
        <v>9</v>
      </c>
      <c r="P7" s="2">
        <f t="shared" si="1"/>
        <v>9</v>
      </c>
      <c r="Q7" s="3"/>
    </row>
    <row r="8" spans="1:17" x14ac:dyDescent="0.3">
      <c r="A8" s="2">
        <v>5</v>
      </c>
      <c r="B8" s="2" t="s">
        <v>14</v>
      </c>
      <c r="C8" s="6" t="s">
        <v>15</v>
      </c>
      <c r="D8" s="2">
        <v>7</v>
      </c>
      <c r="E8" s="11">
        <v>38495</v>
      </c>
      <c r="F8" s="3" t="s">
        <v>7</v>
      </c>
      <c r="G8" s="2">
        <v>2</v>
      </c>
      <c r="H8" s="2">
        <v>9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7.5</v>
      </c>
      <c r="O8" s="2">
        <f t="shared" si="0"/>
        <v>7.5</v>
      </c>
      <c r="P8" s="2">
        <f t="shared" si="1"/>
        <v>7.5</v>
      </c>
      <c r="Q8" s="3"/>
    </row>
    <row r="9" spans="1:17" x14ac:dyDescent="0.3">
      <c r="A9" s="2">
        <v>6</v>
      </c>
      <c r="B9" s="2" t="s">
        <v>8</v>
      </c>
      <c r="C9" s="6" t="s">
        <v>29</v>
      </c>
      <c r="D9" s="2">
        <v>21</v>
      </c>
      <c r="E9" s="11">
        <v>38391</v>
      </c>
      <c r="F9" s="3" t="s">
        <v>7</v>
      </c>
      <c r="G9" s="2">
        <v>19</v>
      </c>
      <c r="H9" s="2">
        <v>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</v>
      </c>
      <c r="O9" s="2">
        <f t="shared" si="0"/>
        <v>7</v>
      </c>
      <c r="P9" s="2">
        <f t="shared" si="1"/>
        <v>7.0000000000000009</v>
      </c>
      <c r="Q9" s="3"/>
    </row>
    <row r="10" spans="1:17" x14ac:dyDescent="0.3">
      <c r="A10" s="2">
        <v>7</v>
      </c>
      <c r="B10" s="2" t="s">
        <v>6</v>
      </c>
      <c r="C10" s="6" t="s">
        <v>38</v>
      </c>
      <c r="D10" s="4">
        <v>30</v>
      </c>
      <c r="E10" s="11">
        <v>38456</v>
      </c>
      <c r="F10" s="3" t="s">
        <v>7</v>
      </c>
      <c r="G10" s="2">
        <v>71</v>
      </c>
      <c r="H10" s="2">
        <v>9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</v>
      </c>
      <c r="O10" s="2">
        <f t="shared" si="0"/>
        <v>7</v>
      </c>
      <c r="P10" s="2">
        <f t="shared" si="1"/>
        <v>7.0000000000000009</v>
      </c>
      <c r="Q10" s="3"/>
    </row>
    <row r="11" spans="1:17" x14ac:dyDescent="0.3">
      <c r="A11" s="2">
        <v>8</v>
      </c>
      <c r="B11" s="2" t="s">
        <v>6</v>
      </c>
      <c r="C11" s="6" t="s">
        <v>51</v>
      </c>
      <c r="D11" s="2">
        <v>43</v>
      </c>
      <c r="E11" s="11">
        <v>38604</v>
      </c>
      <c r="F11" s="3" t="s">
        <v>7</v>
      </c>
      <c r="G11" s="2">
        <v>57</v>
      </c>
      <c r="H11" s="2">
        <v>9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</v>
      </c>
      <c r="O11" s="2">
        <f t="shared" si="0"/>
        <v>7</v>
      </c>
      <c r="P11" s="2">
        <f t="shared" si="1"/>
        <v>7.0000000000000009</v>
      </c>
      <c r="Q11" s="3"/>
    </row>
    <row r="12" spans="1:17" x14ac:dyDescent="0.3">
      <c r="A12" s="2">
        <v>9</v>
      </c>
      <c r="B12" s="2" t="s">
        <v>14</v>
      </c>
      <c r="C12" s="6" t="s">
        <v>65</v>
      </c>
      <c r="D12" s="2">
        <v>57</v>
      </c>
      <c r="E12" s="11">
        <v>38473</v>
      </c>
      <c r="F12" s="3" t="s">
        <v>7</v>
      </c>
      <c r="G12" s="2">
        <v>6</v>
      </c>
      <c r="H12" s="2">
        <v>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</v>
      </c>
      <c r="O12" s="2">
        <f t="shared" si="0"/>
        <v>7</v>
      </c>
      <c r="P12" s="2">
        <f t="shared" si="1"/>
        <v>7.0000000000000009</v>
      </c>
      <c r="Q12" s="3"/>
    </row>
    <row r="13" spans="1:17" x14ac:dyDescent="0.3">
      <c r="A13" s="2">
        <v>10</v>
      </c>
      <c r="B13" s="2" t="s">
        <v>6</v>
      </c>
      <c r="C13" s="6" t="s">
        <v>87</v>
      </c>
      <c r="D13" s="2">
        <v>78</v>
      </c>
      <c r="E13" s="11">
        <v>38740</v>
      </c>
      <c r="F13" s="3" t="s">
        <v>7</v>
      </c>
      <c r="G13" s="2">
        <v>32</v>
      </c>
      <c r="H13" s="2">
        <v>9</v>
      </c>
      <c r="I13" s="2">
        <v>0</v>
      </c>
      <c r="J13" s="2">
        <v>0</v>
      </c>
      <c r="K13" s="2">
        <v>0</v>
      </c>
      <c r="L13" s="2">
        <v>0</v>
      </c>
      <c r="M13" s="2">
        <v>3</v>
      </c>
      <c r="N13" s="2">
        <v>4</v>
      </c>
      <c r="O13" s="2">
        <f t="shared" si="0"/>
        <v>7</v>
      </c>
      <c r="P13" s="2">
        <f t="shared" si="1"/>
        <v>7.0000000000000009</v>
      </c>
      <c r="Q13" s="3"/>
    </row>
    <row r="14" spans="1:17" x14ac:dyDescent="0.3">
      <c r="A14" s="2">
        <v>11</v>
      </c>
      <c r="B14" s="2" t="s">
        <v>8</v>
      </c>
      <c r="C14" s="6" t="s">
        <v>28</v>
      </c>
      <c r="D14" s="2">
        <v>20</v>
      </c>
      <c r="E14" s="11">
        <v>38645</v>
      </c>
      <c r="F14" s="3" t="s">
        <v>7</v>
      </c>
      <c r="G14" s="2">
        <v>10</v>
      </c>
      <c r="H14" s="2">
        <v>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</v>
      </c>
      <c r="O14" s="2">
        <f t="shared" si="0"/>
        <v>6</v>
      </c>
      <c r="P14" s="2">
        <f t="shared" si="1"/>
        <v>6</v>
      </c>
      <c r="Q14" s="3"/>
    </row>
    <row r="15" spans="1:17" x14ac:dyDescent="0.3">
      <c r="A15" s="2">
        <v>12</v>
      </c>
      <c r="B15" s="2" t="s">
        <v>8</v>
      </c>
      <c r="C15" s="6" t="s">
        <v>68</v>
      </c>
      <c r="D15" s="2">
        <v>59</v>
      </c>
      <c r="E15" s="11">
        <v>38711</v>
      </c>
      <c r="F15" s="3" t="s">
        <v>7</v>
      </c>
      <c r="G15" s="2">
        <v>19</v>
      </c>
      <c r="H15" s="2">
        <v>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</v>
      </c>
      <c r="O15" s="2">
        <f t="shared" si="0"/>
        <v>6</v>
      </c>
      <c r="P15" s="2">
        <f t="shared" si="1"/>
        <v>6</v>
      </c>
      <c r="Q15" s="3"/>
    </row>
    <row r="16" spans="1:17" x14ac:dyDescent="0.3">
      <c r="A16" s="2">
        <v>13</v>
      </c>
      <c r="B16" s="2" t="s">
        <v>6</v>
      </c>
      <c r="C16" s="6" t="s">
        <v>11</v>
      </c>
      <c r="D16" s="2">
        <v>4</v>
      </c>
      <c r="E16" s="11">
        <v>38741</v>
      </c>
      <c r="F16" s="3" t="s">
        <v>7</v>
      </c>
      <c r="G16" s="2">
        <v>94</v>
      </c>
      <c r="H16" s="2">
        <v>9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4</v>
      </c>
      <c r="O16" s="2">
        <f t="shared" si="0"/>
        <v>5</v>
      </c>
      <c r="P16" s="2">
        <f t="shared" si="1"/>
        <v>5</v>
      </c>
      <c r="Q16" s="3"/>
    </row>
    <row r="17" spans="1:17" x14ac:dyDescent="0.3">
      <c r="A17" s="2">
        <v>14</v>
      </c>
      <c r="B17" s="2" t="s">
        <v>6</v>
      </c>
      <c r="C17" s="6" t="s">
        <v>70</v>
      </c>
      <c r="D17" s="2">
        <v>61</v>
      </c>
      <c r="E17" s="11">
        <v>38620</v>
      </c>
      <c r="F17" s="3" t="s">
        <v>7</v>
      </c>
      <c r="G17" s="2">
        <v>31</v>
      </c>
      <c r="H17" s="2">
        <v>9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4</v>
      </c>
      <c r="O17" s="2">
        <f t="shared" si="0"/>
        <v>5</v>
      </c>
      <c r="P17" s="2">
        <f t="shared" si="1"/>
        <v>5</v>
      </c>
      <c r="Q17" s="3"/>
    </row>
    <row r="18" spans="1:17" x14ac:dyDescent="0.3">
      <c r="A18" s="2">
        <v>15</v>
      </c>
      <c r="B18" s="2" t="s">
        <v>8</v>
      </c>
      <c r="C18" s="6" t="s">
        <v>72</v>
      </c>
      <c r="D18" s="2">
        <v>63</v>
      </c>
      <c r="E18" s="11">
        <v>38614</v>
      </c>
      <c r="F18" s="3" t="s">
        <v>7</v>
      </c>
      <c r="G18" s="2">
        <v>19</v>
      </c>
      <c r="H18" s="2">
        <v>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</v>
      </c>
      <c r="O18" s="2">
        <f t="shared" si="0"/>
        <v>5</v>
      </c>
      <c r="P18" s="2">
        <f t="shared" si="1"/>
        <v>5</v>
      </c>
      <c r="Q18" s="3"/>
    </row>
    <row r="19" spans="1:17" x14ac:dyDescent="0.3">
      <c r="A19" s="2">
        <v>16</v>
      </c>
      <c r="B19" s="2" t="s">
        <v>6</v>
      </c>
      <c r="C19" s="6" t="s">
        <v>39</v>
      </c>
      <c r="D19" s="2">
        <v>31</v>
      </c>
      <c r="E19" s="11">
        <v>38502</v>
      </c>
      <c r="F19" s="3" t="s">
        <v>7</v>
      </c>
      <c r="G19" s="2">
        <v>76</v>
      </c>
      <c r="H19" s="2">
        <v>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</v>
      </c>
      <c r="O19" s="2">
        <f t="shared" si="0"/>
        <v>4</v>
      </c>
      <c r="P19" s="2">
        <f t="shared" si="1"/>
        <v>4</v>
      </c>
      <c r="Q19" s="3"/>
    </row>
    <row r="20" spans="1:17" x14ac:dyDescent="0.3">
      <c r="A20" s="2">
        <v>17</v>
      </c>
      <c r="B20" s="2" t="s">
        <v>6</v>
      </c>
      <c r="C20" s="6" t="s">
        <v>94</v>
      </c>
      <c r="D20" s="2">
        <v>85</v>
      </c>
      <c r="E20" s="11">
        <v>38503</v>
      </c>
      <c r="F20" s="3" t="s">
        <v>67</v>
      </c>
      <c r="G20" s="2">
        <v>35</v>
      </c>
      <c r="H20" s="2">
        <v>9</v>
      </c>
      <c r="I20" s="2">
        <v>0</v>
      </c>
      <c r="J20" s="2">
        <v>4</v>
      </c>
      <c r="K20" s="2">
        <v>0</v>
      </c>
      <c r="L20" s="2">
        <v>0</v>
      </c>
      <c r="M20" s="2">
        <v>0</v>
      </c>
      <c r="N20" s="2">
        <v>0</v>
      </c>
      <c r="O20" s="2">
        <f t="shared" si="0"/>
        <v>4</v>
      </c>
      <c r="P20" s="2">
        <f t="shared" si="1"/>
        <v>4</v>
      </c>
      <c r="Q20" s="3"/>
    </row>
    <row r="21" spans="1:17" x14ac:dyDescent="0.3">
      <c r="A21" s="2">
        <v>18</v>
      </c>
      <c r="B21" s="2" t="s">
        <v>6</v>
      </c>
      <c r="C21" s="6" t="s">
        <v>50</v>
      </c>
      <c r="D21" s="2">
        <v>42</v>
      </c>
      <c r="E21" s="11">
        <v>38566</v>
      </c>
      <c r="F21" s="3" t="s">
        <v>7</v>
      </c>
      <c r="G21" s="2">
        <v>51</v>
      </c>
      <c r="H21" s="2">
        <v>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</v>
      </c>
      <c r="O21" s="2">
        <f t="shared" si="0"/>
        <v>3</v>
      </c>
      <c r="P21" s="2">
        <f t="shared" si="1"/>
        <v>3</v>
      </c>
      <c r="Q21" s="3"/>
    </row>
    <row r="22" spans="1:17" x14ac:dyDescent="0.3">
      <c r="A22" s="2">
        <v>19</v>
      </c>
      <c r="B22" s="2" t="s">
        <v>6</v>
      </c>
      <c r="C22" s="6" t="s">
        <v>58</v>
      </c>
      <c r="D22" s="2">
        <v>50</v>
      </c>
      <c r="E22" s="11">
        <v>38599</v>
      </c>
      <c r="F22" s="3" t="s">
        <v>7</v>
      </c>
      <c r="G22" s="2">
        <v>67</v>
      </c>
      <c r="H22" s="2">
        <v>9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2</v>
      </c>
      <c r="O22" s="2">
        <f t="shared" si="0"/>
        <v>3</v>
      </c>
      <c r="P22" s="2">
        <f t="shared" si="1"/>
        <v>3</v>
      </c>
      <c r="Q22" s="3"/>
    </row>
    <row r="23" spans="1:17" x14ac:dyDescent="0.3">
      <c r="A23" s="2">
        <v>20</v>
      </c>
      <c r="B23" s="2" t="s">
        <v>14</v>
      </c>
      <c r="C23" s="6" t="s">
        <v>16</v>
      </c>
      <c r="D23" s="2">
        <v>8</v>
      </c>
      <c r="E23" s="11">
        <v>38433</v>
      </c>
      <c r="F23" s="3" t="s">
        <v>7</v>
      </c>
      <c r="G23" s="2">
        <v>75</v>
      </c>
      <c r="H23" s="2">
        <v>9</v>
      </c>
      <c r="I23" s="2">
        <v>0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  <c r="O23" s="2">
        <f t="shared" si="0"/>
        <v>2</v>
      </c>
      <c r="P23" s="2">
        <f t="shared" si="1"/>
        <v>2</v>
      </c>
      <c r="Q23" s="3"/>
    </row>
    <row r="24" spans="1:17" x14ac:dyDescent="0.3">
      <c r="A24" s="2">
        <v>21</v>
      </c>
      <c r="B24" s="2" t="s">
        <v>6</v>
      </c>
      <c r="C24" s="6" t="s">
        <v>47</v>
      </c>
      <c r="D24" s="2">
        <v>39</v>
      </c>
      <c r="E24" s="11" t="s">
        <v>112</v>
      </c>
      <c r="F24" s="3" t="s">
        <v>7</v>
      </c>
      <c r="G24" s="2">
        <v>48</v>
      </c>
      <c r="H24" s="2">
        <v>9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f t="shared" si="0"/>
        <v>1</v>
      </c>
      <c r="P24" s="2">
        <f t="shared" si="1"/>
        <v>1</v>
      </c>
      <c r="Q24" s="3"/>
    </row>
    <row r="25" spans="1:17" x14ac:dyDescent="0.3">
      <c r="A25" s="2">
        <v>22</v>
      </c>
      <c r="B25" s="2" t="s">
        <v>6</v>
      </c>
      <c r="C25" s="6" t="s">
        <v>76</v>
      </c>
      <c r="D25" s="2">
        <v>67</v>
      </c>
      <c r="E25" s="11">
        <v>38596</v>
      </c>
      <c r="F25" s="3" t="s">
        <v>7</v>
      </c>
      <c r="G25" s="2">
        <v>84</v>
      </c>
      <c r="H25" s="2">
        <v>9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f t="shared" si="0"/>
        <v>1</v>
      </c>
      <c r="P25" s="2">
        <f t="shared" si="1"/>
        <v>1</v>
      </c>
      <c r="Q25" s="3"/>
    </row>
    <row r="26" spans="1:17" x14ac:dyDescent="0.3">
      <c r="A26" s="2">
        <v>23</v>
      </c>
      <c r="B26" s="2" t="s">
        <v>6</v>
      </c>
      <c r="C26" s="6" t="s">
        <v>83</v>
      </c>
      <c r="D26" s="2">
        <v>74</v>
      </c>
      <c r="E26" s="11">
        <v>38451</v>
      </c>
      <c r="F26" s="3" t="s">
        <v>7</v>
      </c>
      <c r="G26" s="2">
        <v>84</v>
      </c>
      <c r="H26" s="2">
        <v>9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f t="shared" si="0"/>
        <v>1</v>
      </c>
      <c r="P26" s="2">
        <f t="shared" si="1"/>
        <v>1</v>
      </c>
      <c r="Q26" s="3"/>
    </row>
    <row r="27" spans="1:17" x14ac:dyDescent="0.3">
      <c r="A27" s="2">
        <v>24</v>
      </c>
      <c r="B27" s="2" t="s">
        <v>6</v>
      </c>
      <c r="C27" s="6" t="s">
        <v>100</v>
      </c>
      <c r="D27" s="2">
        <v>1</v>
      </c>
      <c r="E27" s="11">
        <v>38349</v>
      </c>
      <c r="F27" s="3" t="s">
        <v>7</v>
      </c>
      <c r="G27" s="2">
        <v>70</v>
      </c>
      <c r="H27" s="2">
        <v>9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f t="shared" si="0"/>
        <v>0</v>
      </c>
      <c r="P27" s="2">
        <f t="shared" si="1"/>
        <v>0</v>
      </c>
      <c r="Q27" s="3"/>
    </row>
    <row r="28" spans="1:17" x14ac:dyDescent="0.3">
      <c r="A28" s="2">
        <v>25</v>
      </c>
      <c r="B28" s="2" t="s">
        <v>8</v>
      </c>
      <c r="C28" s="6" t="s">
        <v>9</v>
      </c>
      <c r="D28" s="2">
        <v>2</v>
      </c>
      <c r="E28" s="11">
        <v>38792</v>
      </c>
      <c r="F28" s="3" t="s">
        <v>7</v>
      </c>
      <c r="G28" s="2">
        <v>5</v>
      </c>
      <c r="H28" s="2">
        <v>9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f t="shared" si="0"/>
        <v>0</v>
      </c>
      <c r="P28" s="2">
        <f t="shared" si="1"/>
        <v>0</v>
      </c>
      <c r="Q28" s="3"/>
    </row>
    <row r="29" spans="1:17" x14ac:dyDescent="0.3">
      <c r="A29" s="2">
        <v>26</v>
      </c>
      <c r="B29" s="2" t="s">
        <v>8</v>
      </c>
      <c r="C29" s="6" t="s">
        <v>10</v>
      </c>
      <c r="D29" s="2">
        <v>3</v>
      </c>
      <c r="E29" s="11">
        <v>38474</v>
      </c>
      <c r="F29" s="3" t="s">
        <v>7</v>
      </c>
      <c r="G29" s="2">
        <v>19</v>
      </c>
      <c r="H29" s="2">
        <v>9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f t="shared" si="0"/>
        <v>0</v>
      </c>
      <c r="P29" s="2">
        <f t="shared" si="1"/>
        <v>0</v>
      </c>
      <c r="Q29" s="3"/>
    </row>
    <row r="30" spans="1:17" x14ac:dyDescent="0.3">
      <c r="A30" s="2">
        <v>27</v>
      </c>
      <c r="B30" s="2" t="s">
        <v>8</v>
      </c>
      <c r="C30" s="6" t="s">
        <v>18</v>
      </c>
      <c r="D30" s="2">
        <v>10</v>
      </c>
      <c r="E30" s="11">
        <v>38594</v>
      </c>
      <c r="F30" s="3" t="s">
        <v>7</v>
      </c>
      <c r="G30" s="2">
        <v>91</v>
      </c>
      <c r="H30" s="2">
        <v>9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f t="shared" si="0"/>
        <v>0</v>
      </c>
      <c r="P30" s="2">
        <f t="shared" si="1"/>
        <v>0</v>
      </c>
      <c r="Q30" s="3"/>
    </row>
    <row r="31" spans="1:17" x14ac:dyDescent="0.3">
      <c r="A31" s="2">
        <v>28</v>
      </c>
      <c r="B31" s="2" t="s">
        <v>6</v>
      </c>
      <c r="C31" s="6" t="s">
        <v>19</v>
      </c>
      <c r="D31" s="2">
        <v>11</v>
      </c>
      <c r="E31" s="11">
        <v>38622</v>
      </c>
      <c r="F31" s="3" t="s">
        <v>7</v>
      </c>
      <c r="G31" s="2">
        <v>70</v>
      </c>
      <c r="H31" s="2">
        <v>9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f t="shared" si="0"/>
        <v>0</v>
      </c>
      <c r="P31" s="2">
        <f t="shared" si="1"/>
        <v>0</v>
      </c>
      <c r="Q31" s="3"/>
    </row>
    <row r="32" spans="1:17" x14ac:dyDescent="0.3">
      <c r="A32" s="2">
        <v>29</v>
      </c>
      <c r="B32" s="2" t="s">
        <v>6</v>
      </c>
      <c r="C32" s="6" t="s">
        <v>21</v>
      </c>
      <c r="D32" s="4">
        <v>13</v>
      </c>
      <c r="E32" s="11">
        <v>38595</v>
      </c>
      <c r="F32" s="3" t="s">
        <v>7</v>
      </c>
      <c r="G32" s="2">
        <v>79</v>
      </c>
      <c r="H32" s="2">
        <v>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0"/>
        <v>0</v>
      </c>
      <c r="P32" s="2">
        <f t="shared" si="1"/>
        <v>0</v>
      </c>
      <c r="Q32" s="3"/>
    </row>
    <row r="33" spans="1:17" x14ac:dyDescent="0.3">
      <c r="A33" s="2">
        <v>30</v>
      </c>
      <c r="B33" s="2" t="s">
        <v>6</v>
      </c>
      <c r="C33" s="6" t="s">
        <v>22</v>
      </c>
      <c r="D33" s="2">
        <v>14</v>
      </c>
      <c r="E33" s="11">
        <v>38454</v>
      </c>
      <c r="F33" s="3" t="s">
        <v>7</v>
      </c>
      <c r="G33" s="2">
        <v>41</v>
      </c>
      <c r="H33" s="2">
        <v>9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 t="shared" si="0"/>
        <v>0</v>
      </c>
      <c r="P33" s="2">
        <f t="shared" si="1"/>
        <v>0</v>
      </c>
      <c r="Q33" s="3"/>
    </row>
    <row r="34" spans="1:17" x14ac:dyDescent="0.3">
      <c r="A34" s="2">
        <v>31</v>
      </c>
      <c r="B34" s="2" t="s">
        <v>6</v>
      </c>
      <c r="C34" s="6" t="s">
        <v>23</v>
      </c>
      <c r="D34" s="2">
        <v>15</v>
      </c>
      <c r="E34" s="11">
        <v>38612</v>
      </c>
      <c r="F34" s="3" t="s">
        <v>7</v>
      </c>
      <c r="G34" s="2">
        <v>45</v>
      </c>
      <c r="H34" s="2">
        <v>9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f t="shared" si="0"/>
        <v>0</v>
      </c>
      <c r="P34" s="2">
        <f t="shared" si="1"/>
        <v>0</v>
      </c>
      <c r="Q34" s="3"/>
    </row>
    <row r="35" spans="1:17" x14ac:dyDescent="0.3">
      <c r="A35" s="2">
        <v>32</v>
      </c>
      <c r="B35" s="2" t="s">
        <v>6</v>
      </c>
      <c r="C35" s="6" t="s">
        <v>26</v>
      </c>
      <c r="D35" s="2">
        <v>18</v>
      </c>
      <c r="E35" s="11" t="s">
        <v>110</v>
      </c>
      <c r="F35" s="3" t="s">
        <v>7</v>
      </c>
      <c r="G35" s="2">
        <v>77</v>
      </c>
      <c r="H35" s="2">
        <v>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f t="shared" si="0"/>
        <v>0</v>
      </c>
      <c r="P35" s="2">
        <f t="shared" si="1"/>
        <v>0</v>
      </c>
      <c r="Q35" s="3"/>
    </row>
    <row r="36" spans="1:17" x14ac:dyDescent="0.3">
      <c r="A36" s="2">
        <v>33</v>
      </c>
      <c r="B36" s="2" t="s">
        <v>14</v>
      </c>
      <c r="C36" s="6" t="s">
        <v>27</v>
      </c>
      <c r="D36" s="2">
        <v>19</v>
      </c>
      <c r="E36" s="11">
        <v>38563</v>
      </c>
      <c r="F36" s="3" t="s">
        <v>7</v>
      </c>
      <c r="G36" s="2">
        <v>39</v>
      </c>
      <c r="H36" s="2">
        <v>9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 t="shared" ref="O36:O67" si="2">SUM(I36:N36)</f>
        <v>0</v>
      </c>
      <c r="P36" s="2">
        <f t="shared" ref="P36:P67" si="3">O36/100*100</f>
        <v>0</v>
      </c>
      <c r="Q36" s="3"/>
    </row>
    <row r="37" spans="1:17" x14ac:dyDescent="0.3">
      <c r="A37" s="2">
        <v>34</v>
      </c>
      <c r="B37" s="2" t="s">
        <v>6</v>
      </c>
      <c r="C37" s="6" t="s">
        <v>32</v>
      </c>
      <c r="D37" s="4">
        <v>24</v>
      </c>
      <c r="E37" s="11">
        <v>38588</v>
      </c>
      <c r="F37" s="3" t="s">
        <v>7</v>
      </c>
      <c r="G37" s="2">
        <v>86</v>
      </c>
      <c r="H37" s="2">
        <v>9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f t="shared" si="2"/>
        <v>0</v>
      </c>
      <c r="P37" s="2">
        <f t="shared" si="3"/>
        <v>0</v>
      </c>
      <c r="Q37" s="3"/>
    </row>
    <row r="38" spans="1:17" x14ac:dyDescent="0.3">
      <c r="A38" s="2">
        <v>35</v>
      </c>
      <c r="B38" s="2" t="s">
        <v>14</v>
      </c>
      <c r="C38" s="6" t="s">
        <v>33</v>
      </c>
      <c r="D38" s="4">
        <v>25</v>
      </c>
      <c r="E38" s="11">
        <v>38569</v>
      </c>
      <c r="F38" s="3" t="s">
        <v>7</v>
      </c>
      <c r="G38" s="2">
        <v>55</v>
      </c>
      <c r="H38" s="2">
        <v>9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f t="shared" si="2"/>
        <v>0</v>
      </c>
      <c r="P38" s="2">
        <f t="shared" si="3"/>
        <v>0</v>
      </c>
      <c r="Q38" s="3"/>
    </row>
    <row r="39" spans="1:17" x14ac:dyDescent="0.3">
      <c r="A39" s="2">
        <v>36</v>
      </c>
      <c r="B39" s="2" t="s">
        <v>8</v>
      </c>
      <c r="C39" s="6" t="s">
        <v>34</v>
      </c>
      <c r="D39" s="2">
        <v>26</v>
      </c>
      <c r="E39" s="11">
        <v>38495</v>
      </c>
      <c r="F39" s="3" t="s">
        <v>7</v>
      </c>
      <c r="G39" s="2">
        <v>9</v>
      </c>
      <c r="H39" s="2">
        <v>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f t="shared" si="2"/>
        <v>0</v>
      </c>
      <c r="P39" s="2">
        <f t="shared" si="3"/>
        <v>0</v>
      </c>
      <c r="Q39" s="3"/>
    </row>
    <row r="40" spans="1:17" x14ac:dyDescent="0.3">
      <c r="A40" s="2">
        <v>37</v>
      </c>
      <c r="B40" s="2" t="s">
        <v>6</v>
      </c>
      <c r="C40" s="6" t="s">
        <v>35</v>
      </c>
      <c r="D40" s="2">
        <v>27</v>
      </c>
      <c r="E40" s="11">
        <v>38269</v>
      </c>
      <c r="F40" s="3" t="s">
        <v>7</v>
      </c>
      <c r="G40" s="2">
        <v>77</v>
      </c>
      <c r="H40" s="2">
        <v>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f t="shared" si="2"/>
        <v>0</v>
      </c>
      <c r="P40" s="2">
        <f t="shared" si="3"/>
        <v>0</v>
      </c>
      <c r="Q40" s="3"/>
    </row>
    <row r="41" spans="1:17" x14ac:dyDescent="0.3">
      <c r="A41" s="2">
        <v>38</v>
      </c>
      <c r="B41" s="2" t="s">
        <v>6</v>
      </c>
      <c r="C41" s="6" t="s">
        <v>36</v>
      </c>
      <c r="D41" s="2">
        <v>28</v>
      </c>
      <c r="E41" s="11">
        <v>38760</v>
      </c>
      <c r="F41" s="3" t="s">
        <v>7</v>
      </c>
      <c r="G41" s="2">
        <v>88</v>
      </c>
      <c r="H41" s="2">
        <v>9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f t="shared" si="2"/>
        <v>0</v>
      </c>
      <c r="P41" s="2">
        <f t="shared" si="3"/>
        <v>0</v>
      </c>
      <c r="Q41" s="3"/>
    </row>
    <row r="42" spans="1:17" x14ac:dyDescent="0.3">
      <c r="A42" s="2">
        <v>39</v>
      </c>
      <c r="B42" s="2" t="s">
        <v>6</v>
      </c>
      <c r="C42" s="6" t="s">
        <v>37</v>
      </c>
      <c r="D42" s="2">
        <v>29</v>
      </c>
      <c r="E42" s="11">
        <v>38630</v>
      </c>
      <c r="F42" s="3" t="s">
        <v>7</v>
      </c>
      <c r="G42" s="2">
        <v>38</v>
      </c>
      <c r="H42" s="2">
        <v>9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2"/>
        <v>0</v>
      </c>
      <c r="P42" s="2">
        <f t="shared" si="3"/>
        <v>0</v>
      </c>
      <c r="Q42" s="3"/>
    </row>
    <row r="43" spans="1:17" x14ac:dyDescent="0.3">
      <c r="A43" s="2">
        <v>40</v>
      </c>
      <c r="B43" s="2" t="s">
        <v>14</v>
      </c>
      <c r="C43" s="6" t="s">
        <v>42</v>
      </c>
      <c r="D43" s="2">
        <v>34</v>
      </c>
      <c r="E43" s="11">
        <v>38575</v>
      </c>
      <c r="F43" s="3" t="s">
        <v>7</v>
      </c>
      <c r="G43" s="2">
        <v>6</v>
      </c>
      <c r="H43" s="2">
        <v>9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f t="shared" si="2"/>
        <v>0</v>
      </c>
      <c r="P43" s="2">
        <f t="shared" si="3"/>
        <v>0</v>
      </c>
      <c r="Q43" s="3"/>
    </row>
    <row r="44" spans="1:17" x14ac:dyDescent="0.3">
      <c r="A44" s="2">
        <v>41</v>
      </c>
      <c r="B44" s="2" t="s">
        <v>8</v>
      </c>
      <c r="C44" s="6" t="s">
        <v>43</v>
      </c>
      <c r="D44" s="2">
        <v>35</v>
      </c>
      <c r="E44" s="11">
        <v>38486</v>
      </c>
      <c r="F44" s="3" t="s">
        <v>7</v>
      </c>
      <c r="G44" s="2">
        <v>3</v>
      </c>
      <c r="H44" s="2">
        <v>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f t="shared" si="2"/>
        <v>0</v>
      </c>
      <c r="P44" s="2">
        <f t="shared" si="3"/>
        <v>0</v>
      </c>
      <c r="Q44" s="3"/>
    </row>
    <row r="45" spans="1:17" x14ac:dyDescent="0.3">
      <c r="A45" s="2">
        <v>42</v>
      </c>
      <c r="B45" s="2" t="s">
        <v>14</v>
      </c>
      <c r="C45" s="6" t="s">
        <v>45</v>
      </c>
      <c r="D45" s="2">
        <v>37</v>
      </c>
      <c r="E45" s="11">
        <v>38630</v>
      </c>
      <c r="F45" s="3" t="s">
        <v>7</v>
      </c>
      <c r="G45" s="2">
        <v>39</v>
      </c>
      <c r="H45" s="2">
        <v>9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f t="shared" si="2"/>
        <v>0</v>
      </c>
      <c r="P45" s="2">
        <f t="shared" si="3"/>
        <v>0</v>
      </c>
      <c r="Q45" s="3"/>
    </row>
    <row r="46" spans="1:17" x14ac:dyDescent="0.3">
      <c r="A46" s="2">
        <v>43</v>
      </c>
      <c r="B46" s="2" t="s">
        <v>6</v>
      </c>
      <c r="C46" s="6" t="s">
        <v>46</v>
      </c>
      <c r="D46" s="2">
        <v>38</v>
      </c>
      <c r="E46" s="11">
        <v>38431</v>
      </c>
      <c r="F46" s="3" t="s">
        <v>7</v>
      </c>
      <c r="G46" s="2">
        <v>51</v>
      </c>
      <c r="H46" s="2">
        <v>9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f t="shared" si="2"/>
        <v>0</v>
      </c>
      <c r="P46" s="2">
        <f t="shared" si="3"/>
        <v>0</v>
      </c>
      <c r="Q46" s="3"/>
    </row>
    <row r="47" spans="1:17" x14ac:dyDescent="0.3">
      <c r="A47" s="2">
        <v>44</v>
      </c>
      <c r="B47" s="2" t="s">
        <v>6</v>
      </c>
      <c r="C47" s="6" t="s">
        <v>52</v>
      </c>
      <c r="D47" s="2">
        <v>44</v>
      </c>
      <c r="E47" s="11">
        <v>38488</v>
      </c>
      <c r="F47" s="3" t="s">
        <v>7</v>
      </c>
      <c r="G47" s="2">
        <v>41</v>
      </c>
      <c r="H47" s="2">
        <v>9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2"/>
        <v>0</v>
      </c>
      <c r="P47" s="2">
        <f t="shared" si="3"/>
        <v>0</v>
      </c>
      <c r="Q47" s="3"/>
    </row>
    <row r="48" spans="1:17" x14ac:dyDescent="0.3">
      <c r="A48" s="2">
        <v>45</v>
      </c>
      <c r="B48" s="2" t="s">
        <v>14</v>
      </c>
      <c r="C48" s="6" t="s">
        <v>56</v>
      </c>
      <c r="D48" s="4">
        <v>48</v>
      </c>
      <c r="E48" s="11">
        <v>38397</v>
      </c>
      <c r="F48" s="3" t="s">
        <v>7</v>
      </c>
      <c r="G48" s="2">
        <v>55</v>
      </c>
      <c r="H48" s="2">
        <v>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2"/>
        <v>0</v>
      </c>
      <c r="P48" s="2">
        <f t="shared" si="3"/>
        <v>0</v>
      </c>
      <c r="Q48" s="3"/>
    </row>
    <row r="49" spans="1:17" x14ac:dyDescent="0.3">
      <c r="A49" s="2">
        <v>46</v>
      </c>
      <c r="B49" s="2" t="s">
        <v>6</v>
      </c>
      <c r="C49" s="6" t="s">
        <v>57</v>
      </c>
      <c r="D49" s="2">
        <v>49</v>
      </c>
      <c r="E49" s="11">
        <v>38615</v>
      </c>
      <c r="F49" s="3" t="s">
        <v>7</v>
      </c>
      <c r="G49" s="2">
        <v>51</v>
      </c>
      <c r="H49" s="2">
        <v>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2"/>
        <v>0</v>
      </c>
      <c r="P49" s="2">
        <f t="shared" si="3"/>
        <v>0</v>
      </c>
      <c r="Q49" s="3"/>
    </row>
    <row r="50" spans="1:17" x14ac:dyDescent="0.3">
      <c r="A50" s="2">
        <v>47</v>
      </c>
      <c r="B50" s="2" t="s">
        <v>8</v>
      </c>
      <c r="C50" s="6" t="s">
        <v>59</v>
      </c>
      <c r="D50" s="2">
        <v>51</v>
      </c>
      <c r="E50" s="11">
        <v>38642</v>
      </c>
      <c r="F50" s="3" t="s">
        <v>7</v>
      </c>
      <c r="G50" s="2">
        <v>1</v>
      </c>
      <c r="H50" s="2">
        <v>9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f t="shared" si="2"/>
        <v>0</v>
      </c>
      <c r="P50" s="2">
        <f t="shared" si="3"/>
        <v>0</v>
      </c>
      <c r="Q50" s="3"/>
    </row>
    <row r="51" spans="1:17" x14ac:dyDescent="0.3">
      <c r="A51" s="2">
        <v>48</v>
      </c>
      <c r="B51" s="2" t="s">
        <v>8</v>
      </c>
      <c r="C51" s="6" t="s">
        <v>63</v>
      </c>
      <c r="D51" s="2">
        <v>55</v>
      </c>
      <c r="E51" s="11">
        <v>38539</v>
      </c>
      <c r="F51" s="3" t="s">
        <v>7</v>
      </c>
      <c r="G51" s="2">
        <v>1</v>
      </c>
      <c r="H51" s="2">
        <v>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f t="shared" si="2"/>
        <v>0</v>
      </c>
      <c r="P51" s="2">
        <f t="shared" si="3"/>
        <v>0</v>
      </c>
      <c r="Q51" s="3"/>
    </row>
    <row r="52" spans="1:17" x14ac:dyDescent="0.3">
      <c r="A52" s="2">
        <v>49</v>
      </c>
      <c r="B52" s="2" t="s">
        <v>6</v>
      </c>
      <c r="C52" s="6" t="s">
        <v>64</v>
      </c>
      <c r="D52" s="2">
        <v>56</v>
      </c>
      <c r="E52" s="11">
        <v>38554</v>
      </c>
      <c r="F52" s="3" t="s">
        <v>7</v>
      </c>
      <c r="G52" s="2">
        <v>45</v>
      </c>
      <c r="H52" s="2">
        <v>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f t="shared" si="2"/>
        <v>0</v>
      </c>
      <c r="P52" s="2">
        <f t="shared" si="3"/>
        <v>0</v>
      </c>
      <c r="Q52" s="3"/>
    </row>
    <row r="53" spans="1:17" x14ac:dyDescent="0.3">
      <c r="A53" s="2">
        <v>50</v>
      </c>
      <c r="B53" s="2" t="s">
        <v>6</v>
      </c>
      <c r="C53" s="6" t="s">
        <v>66</v>
      </c>
      <c r="D53" s="2">
        <v>58</v>
      </c>
      <c r="E53" s="11">
        <v>38504</v>
      </c>
      <c r="F53" s="3" t="s">
        <v>67</v>
      </c>
      <c r="G53" s="2">
        <v>35</v>
      </c>
      <c r="H53" s="2">
        <v>9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 t="shared" si="2"/>
        <v>0</v>
      </c>
      <c r="P53" s="2">
        <f t="shared" si="3"/>
        <v>0</v>
      </c>
      <c r="Q53" s="3"/>
    </row>
    <row r="54" spans="1:17" x14ac:dyDescent="0.3">
      <c r="A54" s="2">
        <v>51</v>
      </c>
      <c r="B54" s="2" t="s">
        <v>6</v>
      </c>
      <c r="C54" s="6" t="s">
        <v>71</v>
      </c>
      <c r="D54" s="2">
        <v>62</v>
      </c>
      <c r="E54" s="11">
        <v>38557</v>
      </c>
      <c r="F54" s="3" t="s">
        <v>7</v>
      </c>
      <c r="G54" s="2">
        <v>88</v>
      </c>
      <c r="H54" s="2">
        <v>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f t="shared" si="2"/>
        <v>0</v>
      </c>
      <c r="P54" s="2">
        <f t="shared" si="3"/>
        <v>0</v>
      </c>
      <c r="Q54" s="3"/>
    </row>
    <row r="55" spans="1:17" x14ac:dyDescent="0.3">
      <c r="A55" s="2">
        <v>52</v>
      </c>
      <c r="B55" s="2" t="s">
        <v>8</v>
      </c>
      <c r="C55" s="6" t="s">
        <v>74</v>
      </c>
      <c r="D55" s="2">
        <v>65</v>
      </c>
      <c r="E55" s="11">
        <v>38454</v>
      </c>
      <c r="F55" s="3" t="s">
        <v>7</v>
      </c>
      <c r="G55" s="2">
        <v>10</v>
      </c>
      <c r="H55" s="2">
        <v>9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f t="shared" si="2"/>
        <v>0</v>
      </c>
      <c r="P55" s="2">
        <f t="shared" si="3"/>
        <v>0</v>
      </c>
      <c r="Q55" s="3"/>
    </row>
    <row r="56" spans="1:17" x14ac:dyDescent="0.3">
      <c r="A56" s="2">
        <v>53</v>
      </c>
      <c r="B56" s="2" t="s">
        <v>6</v>
      </c>
      <c r="C56" s="6" t="s">
        <v>75</v>
      </c>
      <c r="D56" s="2">
        <v>66</v>
      </c>
      <c r="E56" s="11">
        <v>38464</v>
      </c>
      <c r="F56" s="3" t="s">
        <v>7</v>
      </c>
      <c r="G56" s="2">
        <v>59</v>
      </c>
      <c r="H56" s="2">
        <v>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f t="shared" si="2"/>
        <v>0</v>
      </c>
      <c r="P56" s="2">
        <f t="shared" si="3"/>
        <v>0</v>
      </c>
      <c r="Q56" s="3"/>
    </row>
    <row r="57" spans="1:17" x14ac:dyDescent="0.3">
      <c r="A57" s="2">
        <v>54</v>
      </c>
      <c r="B57" s="2" t="s">
        <v>8</v>
      </c>
      <c r="C57" s="6" t="s">
        <v>78</v>
      </c>
      <c r="D57" s="2">
        <v>69</v>
      </c>
      <c r="E57" s="11">
        <v>38363</v>
      </c>
      <c r="F57" s="3" t="s">
        <v>7</v>
      </c>
      <c r="G57" s="2">
        <v>10</v>
      </c>
      <c r="H57" s="2">
        <v>9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2"/>
        <v>0</v>
      </c>
      <c r="P57" s="2">
        <f t="shared" si="3"/>
        <v>0</v>
      </c>
      <c r="Q57" s="3"/>
    </row>
    <row r="58" spans="1:17" x14ac:dyDescent="0.3">
      <c r="A58" s="2">
        <v>55</v>
      </c>
      <c r="B58" s="2" t="s">
        <v>6</v>
      </c>
      <c r="C58" s="6" t="s">
        <v>81</v>
      </c>
      <c r="D58" s="2">
        <v>72</v>
      </c>
      <c r="E58" s="11">
        <v>38503</v>
      </c>
      <c r="F58" s="3" t="s">
        <v>7</v>
      </c>
      <c r="G58" s="2">
        <v>38</v>
      </c>
      <c r="H58" s="2">
        <v>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f t="shared" si="2"/>
        <v>0</v>
      </c>
      <c r="P58" s="2">
        <f t="shared" si="3"/>
        <v>0</v>
      </c>
      <c r="Q58" s="3"/>
    </row>
    <row r="59" spans="1:17" x14ac:dyDescent="0.3">
      <c r="A59" s="2">
        <v>56</v>
      </c>
      <c r="B59" s="2" t="s">
        <v>6</v>
      </c>
      <c r="C59" s="6" t="s">
        <v>84</v>
      </c>
      <c r="D59" s="2">
        <v>75</v>
      </c>
      <c r="E59" s="11">
        <v>38540</v>
      </c>
      <c r="F59" s="3" t="s">
        <v>7</v>
      </c>
      <c r="G59" s="2">
        <v>38</v>
      </c>
      <c r="H59" s="2">
        <v>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 t="shared" si="2"/>
        <v>0</v>
      </c>
      <c r="P59" s="2">
        <f t="shared" si="3"/>
        <v>0</v>
      </c>
      <c r="Q59" s="3"/>
    </row>
    <row r="60" spans="1:17" x14ac:dyDescent="0.3">
      <c r="A60" s="2">
        <v>57</v>
      </c>
      <c r="B60" s="2" t="s">
        <v>14</v>
      </c>
      <c r="C60" s="6" t="s">
        <v>91</v>
      </c>
      <c r="D60" s="4">
        <v>82</v>
      </c>
      <c r="E60" s="11">
        <v>38563</v>
      </c>
      <c r="F60" s="3" t="s">
        <v>7</v>
      </c>
      <c r="G60" s="2">
        <v>55</v>
      </c>
      <c r="H60" s="2">
        <v>9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2"/>
        <v>0</v>
      </c>
      <c r="P60" s="2">
        <f t="shared" si="3"/>
        <v>0</v>
      </c>
      <c r="Q60" s="3"/>
    </row>
    <row r="61" spans="1:17" x14ac:dyDescent="0.3">
      <c r="A61" s="2">
        <v>58</v>
      </c>
      <c r="B61" s="2" t="s">
        <v>8</v>
      </c>
      <c r="C61" s="6" t="s">
        <v>92</v>
      </c>
      <c r="D61" s="2">
        <v>83</v>
      </c>
      <c r="E61" s="11">
        <v>38641</v>
      </c>
      <c r="F61" s="3" t="s">
        <v>7</v>
      </c>
      <c r="G61" s="2">
        <v>3</v>
      </c>
      <c r="H61" s="2">
        <v>9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 t="shared" si="2"/>
        <v>0</v>
      </c>
      <c r="P61" s="2">
        <f t="shared" si="3"/>
        <v>0</v>
      </c>
      <c r="Q61" s="3"/>
    </row>
    <row r="62" spans="1:17" x14ac:dyDescent="0.3">
      <c r="A62" s="2">
        <v>59</v>
      </c>
      <c r="B62" s="2" t="s">
        <v>6</v>
      </c>
      <c r="C62" s="6" t="s">
        <v>93</v>
      </c>
      <c r="D62" s="2">
        <v>84</v>
      </c>
      <c r="E62" s="11">
        <v>38537</v>
      </c>
      <c r="F62" s="3" t="s">
        <v>7</v>
      </c>
      <c r="G62" s="2">
        <v>77</v>
      </c>
      <c r="H62" s="2">
        <v>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2"/>
        <v>0</v>
      </c>
      <c r="P62" s="2">
        <f t="shared" si="3"/>
        <v>0</v>
      </c>
      <c r="Q62" s="3"/>
    </row>
    <row r="63" spans="1:17" x14ac:dyDescent="0.3">
      <c r="A63" s="2">
        <v>60</v>
      </c>
      <c r="B63" s="2" t="s">
        <v>14</v>
      </c>
      <c r="C63" s="6" t="s">
        <v>96</v>
      </c>
      <c r="D63" s="2">
        <v>87</v>
      </c>
      <c r="E63" s="11">
        <v>38565</v>
      </c>
      <c r="F63" s="3" t="s">
        <v>7</v>
      </c>
      <c r="G63" s="2">
        <v>25</v>
      </c>
      <c r="H63" s="2">
        <v>9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2"/>
        <v>0</v>
      </c>
      <c r="P63" s="2">
        <f t="shared" si="3"/>
        <v>0</v>
      </c>
      <c r="Q63" s="3"/>
    </row>
    <row r="64" spans="1:17" x14ac:dyDescent="0.3">
      <c r="A64" s="2">
        <v>61</v>
      </c>
      <c r="B64" s="2" t="s">
        <v>6</v>
      </c>
      <c r="C64" s="6" t="s">
        <v>97</v>
      </c>
      <c r="D64" s="2">
        <v>88</v>
      </c>
      <c r="E64" s="11">
        <v>38467</v>
      </c>
      <c r="F64" s="3" t="s">
        <v>7</v>
      </c>
      <c r="G64" s="2">
        <v>58</v>
      </c>
      <c r="H64" s="2">
        <v>9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 t="shared" si="2"/>
        <v>0</v>
      </c>
      <c r="P64" s="2">
        <f t="shared" si="3"/>
        <v>0</v>
      </c>
      <c r="Q64" s="3"/>
    </row>
    <row r="65" spans="1:17" x14ac:dyDescent="0.3">
      <c r="A65" s="2">
        <v>62</v>
      </c>
      <c r="B65" s="2" t="s">
        <v>6</v>
      </c>
      <c r="C65" s="6" t="s">
        <v>99</v>
      </c>
      <c r="D65" s="2">
        <v>90</v>
      </c>
      <c r="E65" s="11">
        <v>38559</v>
      </c>
      <c r="F65" s="3" t="s">
        <v>7</v>
      </c>
      <c r="G65" s="2">
        <v>38</v>
      </c>
      <c r="H65" s="2">
        <v>9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2"/>
        <v>0</v>
      </c>
      <c r="P65" s="2">
        <f t="shared" si="3"/>
        <v>0</v>
      </c>
      <c r="Q65" s="3"/>
    </row>
    <row r="66" spans="1:17" x14ac:dyDescent="0.3">
      <c r="A66" s="2">
        <v>63</v>
      </c>
      <c r="B66" s="2" t="s">
        <v>6</v>
      </c>
      <c r="C66" s="6" t="s">
        <v>12</v>
      </c>
      <c r="D66" s="2">
        <v>5</v>
      </c>
      <c r="E66" s="11">
        <v>38574</v>
      </c>
      <c r="F66" s="3" t="s">
        <v>7</v>
      </c>
      <c r="G66" s="2">
        <v>45</v>
      </c>
      <c r="H66" s="2">
        <v>9</v>
      </c>
      <c r="I66" s="2"/>
      <c r="J66" s="2"/>
      <c r="K66" s="2"/>
      <c r="L66" s="2"/>
      <c r="M66" s="2"/>
      <c r="N66" s="2"/>
      <c r="O66" s="2"/>
      <c r="P66" s="2"/>
      <c r="Q66" s="3" t="s">
        <v>106</v>
      </c>
    </row>
    <row r="67" spans="1:17" x14ac:dyDescent="0.3">
      <c r="A67" s="2">
        <v>64</v>
      </c>
      <c r="B67" s="2" t="s">
        <v>6</v>
      </c>
      <c r="C67" s="6" t="s">
        <v>13</v>
      </c>
      <c r="D67" s="2">
        <v>6</v>
      </c>
      <c r="E67" s="11">
        <v>38323</v>
      </c>
      <c r="F67" s="3" t="s">
        <v>7</v>
      </c>
      <c r="G67" s="2">
        <v>57</v>
      </c>
      <c r="H67" s="2">
        <v>9</v>
      </c>
      <c r="I67" s="2"/>
      <c r="J67" s="2"/>
      <c r="K67" s="2"/>
      <c r="L67" s="2"/>
      <c r="M67" s="2"/>
      <c r="N67" s="2"/>
      <c r="O67" s="2"/>
      <c r="P67" s="2"/>
      <c r="Q67" s="3" t="s">
        <v>106</v>
      </c>
    </row>
    <row r="68" spans="1:17" x14ac:dyDescent="0.3">
      <c r="A68" s="2">
        <v>65</v>
      </c>
      <c r="B68" s="2" t="s">
        <v>6</v>
      </c>
      <c r="C68" s="6" t="s">
        <v>17</v>
      </c>
      <c r="D68" s="2">
        <v>9</v>
      </c>
      <c r="E68" s="11">
        <v>38520</v>
      </c>
      <c r="F68" s="3" t="s">
        <v>7</v>
      </c>
      <c r="G68" s="2">
        <v>38</v>
      </c>
      <c r="H68" s="2">
        <v>9</v>
      </c>
      <c r="I68" s="2"/>
      <c r="J68" s="2"/>
      <c r="K68" s="2"/>
      <c r="L68" s="2"/>
      <c r="M68" s="2"/>
      <c r="N68" s="2"/>
      <c r="O68" s="2"/>
      <c r="P68" s="2"/>
      <c r="Q68" s="3" t="s">
        <v>106</v>
      </c>
    </row>
    <row r="69" spans="1:17" x14ac:dyDescent="0.3">
      <c r="A69" s="2">
        <v>66</v>
      </c>
      <c r="B69" s="2" t="s">
        <v>6</v>
      </c>
      <c r="C69" s="6" t="s">
        <v>20</v>
      </c>
      <c r="D69" s="2">
        <v>12</v>
      </c>
      <c r="E69" s="11">
        <v>38514</v>
      </c>
      <c r="F69" s="3" t="s">
        <v>7</v>
      </c>
      <c r="G69" s="2">
        <v>41</v>
      </c>
      <c r="H69" s="2">
        <v>9</v>
      </c>
      <c r="I69" s="2"/>
      <c r="J69" s="2"/>
      <c r="K69" s="2"/>
      <c r="L69" s="2"/>
      <c r="M69" s="2"/>
      <c r="N69" s="2"/>
      <c r="O69" s="2"/>
      <c r="P69" s="2"/>
      <c r="Q69" s="3" t="s">
        <v>106</v>
      </c>
    </row>
    <row r="70" spans="1:17" x14ac:dyDescent="0.3">
      <c r="A70" s="2">
        <v>67</v>
      </c>
      <c r="B70" s="2" t="s">
        <v>8</v>
      </c>
      <c r="C70" s="6" t="s">
        <v>24</v>
      </c>
      <c r="D70" s="2">
        <v>16</v>
      </c>
      <c r="E70" s="11">
        <v>38372</v>
      </c>
      <c r="F70" s="3" t="s">
        <v>7</v>
      </c>
      <c r="G70" s="2">
        <v>91</v>
      </c>
      <c r="H70" s="2">
        <v>9</v>
      </c>
      <c r="I70" s="2"/>
      <c r="J70" s="2"/>
      <c r="K70" s="2"/>
      <c r="L70" s="2"/>
      <c r="M70" s="2"/>
      <c r="N70" s="2"/>
      <c r="O70" s="2"/>
      <c r="P70" s="2"/>
      <c r="Q70" s="3" t="s">
        <v>106</v>
      </c>
    </row>
    <row r="71" spans="1:17" x14ac:dyDescent="0.3">
      <c r="A71" s="2">
        <v>68</v>
      </c>
      <c r="B71" s="2" t="s">
        <v>8</v>
      </c>
      <c r="C71" s="6" t="s">
        <v>30</v>
      </c>
      <c r="D71" s="2">
        <v>22</v>
      </c>
      <c r="E71" s="11">
        <v>38686</v>
      </c>
      <c r="F71" s="3" t="s">
        <v>7</v>
      </c>
      <c r="G71" s="2">
        <v>91</v>
      </c>
      <c r="H71" s="2">
        <v>9</v>
      </c>
      <c r="I71" s="2"/>
      <c r="J71" s="2"/>
      <c r="K71" s="2"/>
      <c r="L71" s="2"/>
      <c r="M71" s="2"/>
      <c r="N71" s="2"/>
      <c r="O71" s="2"/>
      <c r="P71" s="2"/>
      <c r="Q71" s="3" t="s">
        <v>106</v>
      </c>
    </row>
    <row r="72" spans="1:17" x14ac:dyDescent="0.3">
      <c r="A72" s="2">
        <v>69</v>
      </c>
      <c r="B72" s="2" t="s">
        <v>6</v>
      </c>
      <c r="C72" s="6" t="s">
        <v>40</v>
      </c>
      <c r="D72" s="2">
        <v>32</v>
      </c>
      <c r="E72" s="11">
        <v>38530</v>
      </c>
      <c r="F72" s="3" t="s">
        <v>7</v>
      </c>
      <c r="G72" s="2">
        <v>45</v>
      </c>
      <c r="H72" s="2">
        <v>9</v>
      </c>
      <c r="I72" s="2"/>
      <c r="J72" s="2"/>
      <c r="K72" s="2"/>
      <c r="L72" s="2"/>
      <c r="M72" s="2"/>
      <c r="N72" s="2"/>
      <c r="O72" s="2"/>
      <c r="P72" s="2"/>
      <c r="Q72" s="3" t="s">
        <v>106</v>
      </c>
    </row>
    <row r="73" spans="1:17" x14ac:dyDescent="0.3">
      <c r="A73" s="2">
        <v>70</v>
      </c>
      <c r="B73" s="2" t="s">
        <v>6</v>
      </c>
      <c r="C73" s="6" t="s">
        <v>41</v>
      </c>
      <c r="D73" s="2">
        <v>33</v>
      </c>
      <c r="E73" s="11">
        <v>38687</v>
      </c>
      <c r="F73" s="3" t="s">
        <v>7</v>
      </c>
      <c r="G73" s="2">
        <v>58</v>
      </c>
      <c r="H73" s="2">
        <v>9</v>
      </c>
      <c r="I73" s="2"/>
      <c r="J73" s="2"/>
      <c r="K73" s="2"/>
      <c r="L73" s="2"/>
      <c r="M73" s="2"/>
      <c r="N73" s="2"/>
      <c r="O73" s="2"/>
      <c r="P73" s="2"/>
      <c r="Q73" s="3" t="s">
        <v>106</v>
      </c>
    </row>
    <row r="74" spans="1:17" x14ac:dyDescent="0.3">
      <c r="A74" s="2">
        <v>71</v>
      </c>
      <c r="B74" s="2" t="s">
        <v>6</v>
      </c>
      <c r="C74" s="6" t="s">
        <v>44</v>
      </c>
      <c r="D74" s="2">
        <v>36</v>
      </c>
      <c r="E74" s="11">
        <v>38665</v>
      </c>
      <c r="F74" s="3" t="s">
        <v>7</v>
      </c>
      <c r="G74" s="2">
        <v>57</v>
      </c>
      <c r="H74" s="2">
        <v>9</v>
      </c>
      <c r="I74" s="2"/>
      <c r="J74" s="2"/>
      <c r="K74" s="2"/>
      <c r="L74" s="2"/>
      <c r="M74" s="2"/>
      <c r="N74" s="2"/>
      <c r="O74" s="2"/>
      <c r="P74" s="2"/>
      <c r="Q74" s="3" t="s">
        <v>106</v>
      </c>
    </row>
    <row r="75" spans="1:17" x14ac:dyDescent="0.3">
      <c r="A75" s="2">
        <v>72</v>
      </c>
      <c r="B75" s="2" t="s">
        <v>8</v>
      </c>
      <c r="C75" s="6" t="s">
        <v>49</v>
      </c>
      <c r="D75" s="2">
        <v>41</v>
      </c>
      <c r="E75" s="11">
        <v>38594</v>
      </c>
      <c r="F75" s="3" t="s">
        <v>7</v>
      </c>
      <c r="G75" s="2">
        <v>91</v>
      </c>
      <c r="H75" s="2">
        <v>9</v>
      </c>
      <c r="I75" s="2"/>
      <c r="J75" s="2"/>
      <c r="K75" s="2"/>
      <c r="L75" s="2"/>
      <c r="M75" s="2"/>
      <c r="N75" s="2"/>
      <c r="O75" s="2"/>
      <c r="P75" s="2"/>
      <c r="Q75" s="3" t="s">
        <v>106</v>
      </c>
    </row>
    <row r="76" spans="1:17" x14ac:dyDescent="0.3">
      <c r="A76" s="2">
        <v>73</v>
      </c>
      <c r="B76" s="2" t="s">
        <v>6</v>
      </c>
      <c r="C76" s="6" t="s">
        <v>53</v>
      </c>
      <c r="D76" s="2">
        <v>45</v>
      </c>
      <c r="E76" s="11">
        <v>38482</v>
      </c>
      <c r="F76" s="3" t="s">
        <v>7</v>
      </c>
      <c r="G76" s="2">
        <v>57</v>
      </c>
      <c r="H76" s="2">
        <v>9</v>
      </c>
      <c r="I76" s="2"/>
      <c r="J76" s="2"/>
      <c r="K76" s="2"/>
      <c r="L76" s="2"/>
      <c r="M76" s="2"/>
      <c r="N76" s="2"/>
      <c r="O76" s="2"/>
      <c r="P76" s="2"/>
      <c r="Q76" s="3" t="s">
        <v>106</v>
      </c>
    </row>
    <row r="77" spans="1:17" x14ac:dyDescent="0.3">
      <c r="A77" s="2">
        <v>74</v>
      </c>
      <c r="B77" s="2" t="s">
        <v>8</v>
      </c>
      <c r="C77" s="6" t="s">
        <v>54</v>
      </c>
      <c r="D77" s="2">
        <v>46</v>
      </c>
      <c r="E77" s="11">
        <v>38701</v>
      </c>
      <c r="F77" s="3" t="s">
        <v>7</v>
      </c>
      <c r="G77" s="2">
        <v>91</v>
      </c>
      <c r="H77" s="2">
        <v>9</v>
      </c>
      <c r="I77" s="2"/>
      <c r="J77" s="2"/>
      <c r="K77" s="2"/>
      <c r="L77" s="2"/>
      <c r="M77" s="2"/>
      <c r="N77" s="2"/>
      <c r="O77" s="2"/>
      <c r="P77" s="2"/>
      <c r="Q77" s="3" t="s">
        <v>106</v>
      </c>
    </row>
    <row r="78" spans="1:17" x14ac:dyDescent="0.3">
      <c r="A78" s="2">
        <v>75</v>
      </c>
      <c r="B78" s="2" t="s">
        <v>6</v>
      </c>
      <c r="C78" s="6" t="s">
        <v>55</v>
      </c>
      <c r="D78" s="2">
        <v>47</v>
      </c>
      <c r="E78" s="11">
        <v>38439</v>
      </c>
      <c r="F78" s="3" t="s">
        <v>7</v>
      </c>
      <c r="G78" s="2">
        <v>88</v>
      </c>
      <c r="H78" s="2">
        <v>9</v>
      </c>
      <c r="I78" s="2"/>
      <c r="J78" s="2"/>
      <c r="K78" s="2"/>
      <c r="L78" s="2"/>
      <c r="M78" s="2"/>
      <c r="N78" s="2"/>
      <c r="O78" s="2"/>
      <c r="P78" s="2"/>
      <c r="Q78" s="3" t="s">
        <v>106</v>
      </c>
    </row>
    <row r="79" spans="1:17" x14ac:dyDescent="0.3">
      <c r="A79" s="2">
        <v>76</v>
      </c>
      <c r="B79" s="2" t="s">
        <v>6</v>
      </c>
      <c r="C79" s="6" t="s">
        <v>60</v>
      </c>
      <c r="D79" s="2">
        <v>52</v>
      </c>
      <c r="E79" s="11">
        <v>38414</v>
      </c>
      <c r="F79" s="3" t="s">
        <v>7</v>
      </c>
      <c r="G79" s="2">
        <v>88</v>
      </c>
      <c r="H79" s="2">
        <v>9</v>
      </c>
      <c r="I79" s="2"/>
      <c r="J79" s="2"/>
      <c r="K79" s="2"/>
      <c r="L79" s="2"/>
      <c r="M79" s="2"/>
      <c r="N79" s="2"/>
      <c r="O79" s="2"/>
      <c r="P79" s="2"/>
      <c r="Q79" s="3" t="s">
        <v>106</v>
      </c>
    </row>
    <row r="80" spans="1:17" x14ac:dyDescent="0.3">
      <c r="A80" s="2">
        <v>77</v>
      </c>
      <c r="B80" s="2" t="s">
        <v>8</v>
      </c>
      <c r="C80" s="6" t="s">
        <v>61</v>
      </c>
      <c r="D80" s="2">
        <v>53</v>
      </c>
      <c r="E80" s="11">
        <v>38643</v>
      </c>
      <c r="F80" s="3" t="s">
        <v>7</v>
      </c>
      <c r="G80" s="2">
        <v>5</v>
      </c>
      <c r="H80" s="2">
        <v>9</v>
      </c>
      <c r="I80" s="2"/>
      <c r="J80" s="2"/>
      <c r="K80" s="2"/>
      <c r="L80" s="2"/>
      <c r="M80" s="2"/>
      <c r="N80" s="2"/>
      <c r="O80" s="2"/>
      <c r="P80" s="2"/>
      <c r="Q80" s="3" t="s">
        <v>106</v>
      </c>
    </row>
    <row r="81" spans="1:17" x14ac:dyDescent="0.3">
      <c r="A81" s="2">
        <v>78</v>
      </c>
      <c r="B81" s="2" t="s">
        <v>8</v>
      </c>
      <c r="C81" s="6" t="s">
        <v>62</v>
      </c>
      <c r="D81" s="2">
        <v>54</v>
      </c>
      <c r="E81" s="11">
        <v>38528</v>
      </c>
      <c r="F81" s="3" t="s">
        <v>7</v>
      </c>
      <c r="G81" s="2">
        <v>91</v>
      </c>
      <c r="H81" s="2">
        <v>9</v>
      </c>
      <c r="I81" s="2"/>
      <c r="J81" s="2"/>
      <c r="K81" s="2"/>
      <c r="L81" s="2"/>
      <c r="M81" s="2"/>
      <c r="N81" s="2"/>
      <c r="O81" s="2"/>
      <c r="P81" s="2"/>
      <c r="Q81" s="3" t="s">
        <v>106</v>
      </c>
    </row>
    <row r="82" spans="1:17" x14ac:dyDescent="0.3">
      <c r="A82" s="2">
        <v>79</v>
      </c>
      <c r="B82" s="2" t="s">
        <v>6</v>
      </c>
      <c r="C82" s="6" t="s">
        <v>69</v>
      </c>
      <c r="D82" s="2">
        <v>60</v>
      </c>
      <c r="E82" s="11">
        <v>38749</v>
      </c>
      <c r="F82" s="3" t="s">
        <v>7</v>
      </c>
      <c r="G82" s="2">
        <v>45</v>
      </c>
      <c r="H82" s="2">
        <v>9</v>
      </c>
      <c r="I82" s="2"/>
      <c r="J82" s="2"/>
      <c r="K82" s="2"/>
      <c r="L82" s="2"/>
      <c r="M82" s="2"/>
      <c r="N82" s="2"/>
      <c r="O82" s="2"/>
      <c r="P82" s="2"/>
      <c r="Q82" s="3" t="s">
        <v>106</v>
      </c>
    </row>
    <row r="83" spans="1:17" x14ac:dyDescent="0.3">
      <c r="A83" s="2">
        <v>80</v>
      </c>
      <c r="B83" s="2" t="s">
        <v>14</v>
      </c>
      <c r="C83" s="6" t="s">
        <v>73</v>
      </c>
      <c r="D83" s="2">
        <v>64</v>
      </c>
      <c r="E83" s="11">
        <v>38473</v>
      </c>
      <c r="F83" s="3" t="s">
        <v>7</v>
      </c>
      <c r="G83" s="2">
        <v>39</v>
      </c>
      <c r="H83" s="2">
        <v>9</v>
      </c>
      <c r="I83" s="2"/>
      <c r="J83" s="2"/>
      <c r="K83" s="2"/>
      <c r="L83" s="2"/>
      <c r="M83" s="2"/>
      <c r="N83" s="2"/>
      <c r="O83" s="2"/>
      <c r="P83" s="2"/>
      <c r="Q83" s="3" t="s">
        <v>106</v>
      </c>
    </row>
    <row r="84" spans="1:17" x14ac:dyDescent="0.3">
      <c r="A84" s="2">
        <v>81</v>
      </c>
      <c r="B84" s="2" t="s">
        <v>6</v>
      </c>
      <c r="C84" s="6" t="s">
        <v>77</v>
      </c>
      <c r="D84" s="2">
        <v>68</v>
      </c>
      <c r="E84" s="11">
        <v>38343</v>
      </c>
      <c r="F84" s="3" t="s">
        <v>7</v>
      </c>
      <c r="G84" s="2">
        <v>45</v>
      </c>
      <c r="H84" s="2">
        <v>9</v>
      </c>
      <c r="I84" s="2"/>
      <c r="J84" s="2"/>
      <c r="K84" s="2"/>
      <c r="L84" s="2"/>
      <c r="M84" s="2"/>
      <c r="N84" s="2"/>
      <c r="O84" s="2"/>
      <c r="P84" s="2"/>
      <c r="Q84" s="3" t="s">
        <v>106</v>
      </c>
    </row>
    <row r="85" spans="1:17" x14ac:dyDescent="0.3">
      <c r="A85" s="2">
        <v>82</v>
      </c>
      <c r="B85" s="2" t="s">
        <v>8</v>
      </c>
      <c r="C85" s="6" t="s">
        <v>79</v>
      </c>
      <c r="D85" s="2">
        <v>70</v>
      </c>
      <c r="E85" s="11">
        <v>38423</v>
      </c>
      <c r="F85" s="3" t="s">
        <v>7</v>
      </c>
      <c r="G85" s="2">
        <v>19</v>
      </c>
      <c r="H85" s="2">
        <v>9</v>
      </c>
      <c r="I85" s="2"/>
      <c r="J85" s="2"/>
      <c r="K85" s="2"/>
      <c r="L85" s="2"/>
      <c r="M85" s="2"/>
      <c r="N85" s="2"/>
      <c r="O85" s="2"/>
      <c r="P85" s="2"/>
      <c r="Q85" s="3" t="s">
        <v>106</v>
      </c>
    </row>
    <row r="86" spans="1:17" x14ac:dyDescent="0.3">
      <c r="A86" s="2">
        <v>83</v>
      </c>
      <c r="B86" s="2" t="s">
        <v>6</v>
      </c>
      <c r="C86" s="6" t="s">
        <v>80</v>
      </c>
      <c r="D86" s="2">
        <v>71</v>
      </c>
      <c r="E86" s="11">
        <v>38390</v>
      </c>
      <c r="F86" s="3" t="s">
        <v>7</v>
      </c>
      <c r="G86" s="2">
        <v>45</v>
      </c>
      <c r="H86" s="2">
        <v>9</v>
      </c>
      <c r="I86" s="2"/>
      <c r="J86" s="2"/>
      <c r="K86" s="2"/>
      <c r="L86" s="2"/>
      <c r="M86" s="2"/>
      <c r="N86" s="2"/>
      <c r="O86" s="2"/>
      <c r="P86" s="2"/>
      <c r="Q86" s="3" t="s">
        <v>106</v>
      </c>
    </row>
    <row r="87" spans="1:17" x14ac:dyDescent="0.3">
      <c r="A87" s="2">
        <v>84</v>
      </c>
      <c r="B87" s="2" t="s">
        <v>6</v>
      </c>
      <c r="C87" s="6" t="s">
        <v>82</v>
      </c>
      <c r="D87" s="2">
        <v>73</v>
      </c>
      <c r="E87" s="11">
        <v>38322</v>
      </c>
      <c r="F87" s="3" t="s">
        <v>7</v>
      </c>
      <c r="G87" s="2">
        <v>57</v>
      </c>
      <c r="H87" s="2">
        <v>9</v>
      </c>
      <c r="I87" s="2"/>
      <c r="J87" s="2"/>
      <c r="K87" s="2"/>
      <c r="L87" s="2"/>
      <c r="M87" s="2"/>
      <c r="N87" s="2"/>
      <c r="O87" s="2"/>
      <c r="P87" s="2"/>
      <c r="Q87" s="3" t="s">
        <v>106</v>
      </c>
    </row>
    <row r="88" spans="1:17" x14ac:dyDescent="0.3">
      <c r="A88" s="2">
        <v>85</v>
      </c>
      <c r="B88" s="2" t="s">
        <v>6</v>
      </c>
      <c r="C88" s="6" t="s">
        <v>85</v>
      </c>
      <c r="D88" s="2">
        <v>76</v>
      </c>
      <c r="E88" s="11">
        <v>38504</v>
      </c>
      <c r="F88" s="3" t="s">
        <v>7</v>
      </c>
      <c r="G88" s="2">
        <v>77</v>
      </c>
      <c r="H88" s="2">
        <v>9</v>
      </c>
      <c r="I88" s="2"/>
      <c r="J88" s="2"/>
      <c r="K88" s="2"/>
      <c r="L88" s="2"/>
      <c r="M88" s="2"/>
      <c r="N88" s="2"/>
      <c r="O88" s="2"/>
      <c r="P88" s="2"/>
      <c r="Q88" s="3" t="s">
        <v>106</v>
      </c>
    </row>
    <row r="89" spans="1:17" x14ac:dyDescent="0.3">
      <c r="A89" s="2">
        <v>86</v>
      </c>
      <c r="B89" s="2" t="s">
        <v>8</v>
      </c>
      <c r="C89" s="6" t="s">
        <v>86</v>
      </c>
      <c r="D89" s="2">
        <v>77</v>
      </c>
      <c r="E89" s="11">
        <v>38505</v>
      </c>
      <c r="F89" s="3" t="s">
        <v>7</v>
      </c>
      <c r="G89" s="2">
        <v>91</v>
      </c>
      <c r="H89" s="2">
        <v>9</v>
      </c>
      <c r="I89" s="2"/>
      <c r="J89" s="2"/>
      <c r="K89" s="2"/>
      <c r="L89" s="2"/>
      <c r="M89" s="2"/>
      <c r="N89" s="2"/>
      <c r="O89" s="2"/>
      <c r="P89" s="2"/>
      <c r="Q89" s="3" t="s">
        <v>106</v>
      </c>
    </row>
    <row r="90" spans="1:17" x14ac:dyDescent="0.3">
      <c r="A90" s="2">
        <v>87</v>
      </c>
      <c r="B90" s="2" t="s">
        <v>6</v>
      </c>
      <c r="C90" s="6" t="s">
        <v>88</v>
      </c>
      <c r="D90" s="2">
        <v>79</v>
      </c>
      <c r="E90" s="11">
        <v>38432</v>
      </c>
      <c r="F90" s="3" t="s">
        <v>7</v>
      </c>
      <c r="G90" s="2">
        <v>88</v>
      </c>
      <c r="H90" s="2">
        <v>9</v>
      </c>
      <c r="I90" s="2"/>
      <c r="J90" s="2"/>
      <c r="K90" s="2"/>
      <c r="L90" s="2"/>
      <c r="M90" s="2"/>
      <c r="N90" s="2"/>
      <c r="O90" s="2"/>
      <c r="P90" s="2"/>
      <c r="Q90" s="3" t="s">
        <v>106</v>
      </c>
    </row>
    <row r="91" spans="1:17" x14ac:dyDescent="0.3">
      <c r="A91" s="2">
        <v>88</v>
      </c>
      <c r="B91" s="2" t="s">
        <v>6</v>
      </c>
      <c r="C91" s="6" t="s">
        <v>89</v>
      </c>
      <c r="D91" s="2">
        <v>80</v>
      </c>
      <c r="E91" s="11">
        <v>38380</v>
      </c>
      <c r="F91" s="3" t="s">
        <v>7</v>
      </c>
      <c r="G91" s="2">
        <v>34</v>
      </c>
      <c r="H91" s="2">
        <v>9</v>
      </c>
      <c r="I91" s="2"/>
      <c r="J91" s="2"/>
      <c r="K91" s="2"/>
      <c r="L91" s="2"/>
      <c r="M91" s="2"/>
      <c r="N91" s="2"/>
      <c r="O91" s="2"/>
      <c r="P91" s="2"/>
      <c r="Q91" s="3" t="s">
        <v>106</v>
      </c>
    </row>
    <row r="92" spans="1:17" x14ac:dyDescent="0.3">
      <c r="A92" s="2">
        <v>89</v>
      </c>
      <c r="B92" s="2" t="s">
        <v>14</v>
      </c>
      <c r="C92" s="6" t="s">
        <v>90</v>
      </c>
      <c r="D92" s="2">
        <v>81</v>
      </c>
      <c r="E92" s="11">
        <v>38128</v>
      </c>
      <c r="F92" s="3" t="s">
        <v>7</v>
      </c>
      <c r="G92" s="2">
        <v>25</v>
      </c>
      <c r="H92" s="2">
        <v>9</v>
      </c>
      <c r="I92" s="2"/>
      <c r="J92" s="2"/>
      <c r="K92" s="2"/>
      <c r="L92" s="2"/>
      <c r="M92" s="2"/>
      <c r="N92" s="2"/>
      <c r="O92" s="2"/>
      <c r="P92" s="2"/>
      <c r="Q92" s="3" t="s">
        <v>106</v>
      </c>
    </row>
    <row r="93" spans="1:17" x14ac:dyDescent="0.3">
      <c r="A93" s="2">
        <v>90</v>
      </c>
      <c r="B93" s="2" t="s">
        <v>6</v>
      </c>
      <c r="C93" s="6" t="s">
        <v>95</v>
      </c>
      <c r="D93" s="2">
        <v>86</v>
      </c>
      <c r="E93" s="11">
        <v>38332</v>
      </c>
      <c r="F93" s="3" t="s">
        <v>7</v>
      </c>
      <c r="G93" s="2">
        <v>58</v>
      </c>
      <c r="H93" s="2">
        <v>9</v>
      </c>
      <c r="I93" s="2"/>
      <c r="J93" s="2"/>
      <c r="K93" s="2"/>
      <c r="L93" s="2"/>
      <c r="M93" s="2"/>
      <c r="N93" s="2"/>
      <c r="O93" s="2"/>
      <c r="P93" s="2"/>
      <c r="Q93" s="3" t="s">
        <v>106</v>
      </c>
    </row>
    <row r="95" spans="1:17" x14ac:dyDescent="0.3"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</row>
    <row r="96" spans="1:17" x14ac:dyDescent="0.3">
      <c r="B96" s="8"/>
      <c r="C96" s="9" t="s">
        <v>107</v>
      </c>
      <c r="D96" s="8"/>
      <c r="E96" s="8"/>
      <c r="F96" s="8"/>
      <c r="G96" s="8"/>
      <c r="H96" s="8"/>
      <c r="I96" s="8"/>
      <c r="J96" s="8" t="s">
        <v>109</v>
      </c>
      <c r="K96" s="8"/>
      <c r="L96" s="8"/>
    </row>
    <row r="97" spans="2:12" x14ac:dyDescent="0.3"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</row>
    <row r="98" spans="2:12" x14ac:dyDescent="0.3"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</row>
    <row r="99" spans="2:12" x14ac:dyDescent="0.3">
      <c r="B99" s="8"/>
      <c r="C99" s="9" t="s">
        <v>108</v>
      </c>
      <c r="D99" s="8"/>
      <c r="E99" s="8"/>
      <c r="F99" s="8"/>
      <c r="G99" s="8"/>
      <c r="H99" s="8"/>
      <c r="I99" s="8"/>
      <c r="J99" s="8"/>
      <c r="K99" s="8"/>
      <c r="L99" s="8"/>
    </row>
  </sheetData>
  <autoFilter ref="A3:Q93" xr:uid="{00000000-0009-0000-0000-000000000000}">
    <sortState ref="A4:Q93">
      <sortCondition descending="1" ref="O3:O93"/>
    </sortState>
  </autoFilter>
  <mergeCells count="1">
    <mergeCell ref="C1:N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2020-12-07T12:45:11Z</cp:lastPrinted>
  <dcterms:created xsi:type="dcterms:W3CDTF">2020-12-07T09:23:17Z</dcterms:created>
  <dcterms:modified xsi:type="dcterms:W3CDTF">2020-12-08T04:47:27Z</dcterms:modified>
</cp:coreProperties>
</file>