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История\на сайт\"/>
    </mc:Choice>
  </mc:AlternateContent>
  <xr:revisionPtr revIDLastSave="0" documentId="13_ncr:1_{0FF07041-C5A5-4B7A-BB90-2A74AED27E6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" sheetId="1" r:id="rId1"/>
  </sheets>
  <definedNames>
    <definedName name="_xlnm._FilterDatabase" localSheetId="0" hidden="1">'7'!$B$3:$U$3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5" i="1" l="1"/>
  <c r="T75" i="1" s="1"/>
  <c r="S97" i="1"/>
  <c r="S34" i="1"/>
  <c r="T34" i="1" s="1"/>
  <c r="S43" i="1"/>
  <c r="T43" i="1" s="1"/>
  <c r="S66" i="1"/>
  <c r="T66" i="1" s="1"/>
  <c r="S13" i="1"/>
  <c r="T13" i="1" s="1"/>
  <c r="S98" i="1"/>
  <c r="T98" i="1" s="1"/>
  <c r="S5" i="1"/>
  <c r="T5" i="1" s="1"/>
  <c r="S31" i="1"/>
  <c r="T31" i="1" s="1"/>
  <c r="S60" i="1"/>
  <c r="T60" i="1" s="1"/>
  <c r="S38" i="1"/>
  <c r="T38" i="1" s="1"/>
  <c r="S19" i="1"/>
  <c r="T19" i="1" s="1"/>
  <c r="S21" i="1"/>
  <c r="T21" i="1" s="1"/>
  <c r="S29" i="1"/>
  <c r="T29" i="1" s="1"/>
  <c r="S14" i="1"/>
  <c r="T14" i="1" s="1"/>
  <c r="S22" i="1"/>
  <c r="T22" i="1" s="1"/>
  <c r="S32" i="1"/>
  <c r="T32" i="1" s="1"/>
  <c r="S20" i="1"/>
  <c r="T20" i="1" s="1"/>
  <c r="S67" i="1"/>
  <c r="T67" i="1" s="1"/>
  <c r="S99" i="1"/>
  <c r="S57" i="1"/>
  <c r="T57" i="1" s="1"/>
  <c r="S23" i="1"/>
  <c r="T23" i="1" s="1"/>
  <c r="S48" i="1"/>
  <c r="T48" i="1" s="1"/>
  <c r="S100" i="1"/>
  <c r="T100" i="1" s="1"/>
  <c r="S101" i="1"/>
  <c r="T101" i="1" s="1"/>
  <c r="S102" i="1"/>
  <c r="T102" i="1" s="1"/>
  <c r="S103" i="1"/>
  <c r="T103" i="1" s="1"/>
  <c r="S46" i="1"/>
  <c r="T46" i="1" s="1"/>
  <c r="S76" i="1"/>
  <c r="T76" i="1" s="1"/>
  <c r="S44" i="1"/>
  <c r="T44" i="1" s="1"/>
  <c r="S69" i="1"/>
  <c r="T69" i="1" s="1"/>
  <c r="S33" i="1"/>
  <c r="T33" i="1" s="1"/>
  <c r="S41" i="1"/>
  <c r="T41" i="1" s="1"/>
  <c r="S73" i="1"/>
  <c r="S30" i="1"/>
  <c r="T30" i="1" s="1"/>
  <c r="S104" i="1"/>
  <c r="T104" i="1" s="1"/>
  <c r="S6" i="1"/>
  <c r="T6" i="1" s="1"/>
  <c r="T97" i="1"/>
  <c r="T99" i="1"/>
  <c r="T73" i="1"/>
  <c r="S61" i="1"/>
  <c r="T61" i="1" s="1"/>
  <c r="S78" i="1"/>
  <c r="T78" i="1" s="1"/>
  <c r="S79" i="1"/>
  <c r="T79" i="1" s="1"/>
  <c r="S58" i="1"/>
  <c r="T58" i="1" s="1"/>
  <c r="S16" i="1"/>
  <c r="T16" i="1" s="1"/>
  <c r="S68" i="1"/>
  <c r="T68" i="1" s="1"/>
  <c r="S80" i="1"/>
  <c r="T80" i="1" s="1"/>
  <c r="S53" i="1"/>
  <c r="T53" i="1" s="1"/>
  <c r="S62" i="1"/>
  <c r="T62" i="1" s="1"/>
  <c r="S17" i="1"/>
  <c r="T17" i="1" s="1"/>
  <c r="S45" i="1"/>
  <c r="T45" i="1" s="1"/>
  <c r="S12" i="1"/>
  <c r="T12" i="1" s="1"/>
  <c r="S81" i="1"/>
  <c r="T81" i="1" s="1"/>
  <c r="S82" i="1"/>
  <c r="T82" i="1" s="1"/>
  <c r="S83" i="1"/>
  <c r="T83" i="1" s="1"/>
  <c r="S77" i="1"/>
  <c r="T77" i="1" s="1"/>
  <c r="S9" i="1"/>
  <c r="T9" i="1" s="1"/>
  <c r="S63" i="1"/>
  <c r="T63" i="1" s="1"/>
  <c r="S8" i="1"/>
  <c r="T8" i="1" s="1"/>
  <c r="S7" i="1"/>
  <c r="T7" i="1" s="1"/>
  <c r="S84" i="1"/>
  <c r="T84" i="1" s="1"/>
  <c r="S26" i="1"/>
  <c r="T26" i="1" s="1"/>
  <c r="S24" i="1"/>
  <c r="T24" i="1" s="1"/>
  <c r="S35" i="1"/>
  <c r="T35" i="1" s="1"/>
  <c r="S64" i="1"/>
  <c r="T64" i="1" s="1"/>
  <c r="S85" i="1"/>
  <c r="T85" i="1" s="1"/>
  <c r="S86" i="1"/>
  <c r="T86" i="1" s="1"/>
  <c r="S37" i="1"/>
  <c r="T37" i="1" s="1"/>
  <c r="S42" i="1"/>
  <c r="T42" i="1" s="1"/>
  <c r="S54" i="1"/>
  <c r="T54" i="1" s="1"/>
  <c r="S70" i="1"/>
  <c r="T70" i="1" s="1"/>
  <c r="S87" i="1"/>
  <c r="T87" i="1" s="1"/>
  <c r="S88" i="1"/>
  <c r="T88" i="1" s="1"/>
  <c r="S59" i="1"/>
  <c r="T59" i="1" s="1"/>
  <c r="S49" i="1"/>
  <c r="T49" i="1" s="1"/>
  <c r="S89" i="1"/>
  <c r="T89" i="1" s="1"/>
  <c r="S27" i="1"/>
  <c r="T27" i="1" s="1"/>
  <c r="S4" i="1"/>
  <c r="T4" i="1" s="1"/>
  <c r="S36" i="1"/>
  <c r="T36" i="1" s="1"/>
  <c r="S90" i="1"/>
  <c r="T90" i="1" s="1"/>
  <c r="S91" i="1"/>
  <c r="T91" i="1" s="1"/>
  <c r="S92" i="1"/>
  <c r="T92" i="1" s="1"/>
  <c r="S11" i="1"/>
  <c r="T11" i="1" s="1"/>
  <c r="S55" i="1"/>
  <c r="T55" i="1" s="1"/>
  <c r="S28" i="1"/>
  <c r="T28" i="1" s="1"/>
  <c r="S50" i="1"/>
  <c r="T50" i="1" s="1"/>
  <c r="S39" i="1"/>
  <c r="T39" i="1" s="1"/>
  <c r="S93" i="1"/>
  <c r="T93" i="1" s="1"/>
  <c r="S74" i="1"/>
  <c r="T74" i="1" s="1"/>
  <c r="S15" i="1"/>
  <c r="T15" i="1" s="1"/>
  <c r="S18" i="1"/>
  <c r="T18" i="1" s="1"/>
  <c r="S47" i="1"/>
  <c r="T47" i="1" s="1"/>
  <c r="S56" i="1"/>
  <c r="T56" i="1" s="1"/>
  <c r="S40" i="1"/>
  <c r="T40" i="1" s="1"/>
  <c r="S71" i="1"/>
  <c r="T71" i="1" s="1"/>
  <c r="S94" i="1"/>
  <c r="T94" i="1" s="1"/>
  <c r="S51" i="1"/>
  <c r="T51" i="1" s="1"/>
  <c r="S25" i="1"/>
  <c r="T25" i="1" s="1"/>
  <c r="S95" i="1"/>
  <c r="T95" i="1" s="1"/>
  <c r="S65" i="1"/>
  <c r="T65" i="1" s="1"/>
  <c r="S96" i="1"/>
  <c r="T96" i="1" s="1"/>
  <c r="S10" i="1"/>
  <c r="T10" i="1" s="1"/>
  <c r="S72" i="1"/>
  <c r="T72" i="1" s="1"/>
  <c r="S52" i="1"/>
  <c r="T52" i="1" s="1"/>
</calcChain>
</file>

<file path=xl/sharedStrings.xml><?xml version="1.0" encoding="utf-8"?>
<sst xmlns="http://schemas.openxmlformats.org/spreadsheetml/2006/main" count="454" uniqueCount="130">
  <si>
    <t>№</t>
  </si>
  <si>
    <t>Район</t>
  </si>
  <si>
    <t>Код</t>
  </si>
  <si>
    <t>счетчик</t>
  </si>
  <si>
    <t>Пол</t>
  </si>
  <si>
    <t>Предмет</t>
  </si>
  <si>
    <t>Класс</t>
  </si>
  <si>
    <t>а</t>
  </si>
  <si>
    <t>7Ис1</t>
  </si>
  <si>
    <t>ж</t>
  </si>
  <si>
    <t>история</t>
  </si>
  <si>
    <t>7Ис2</t>
  </si>
  <si>
    <t>ц</t>
  </si>
  <si>
    <t>7Ис3</t>
  </si>
  <si>
    <t>7Ис4</t>
  </si>
  <si>
    <t>7Ис5</t>
  </si>
  <si>
    <t>7Ис6</t>
  </si>
  <si>
    <t>м</t>
  </si>
  <si>
    <t>7Ис7</t>
  </si>
  <si>
    <t>к</t>
  </si>
  <si>
    <t>7Ис8</t>
  </si>
  <si>
    <t>7Ис9</t>
  </si>
  <si>
    <t>7Ис10</t>
  </si>
  <si>
    <t>7Ис11</t>
  </si>
  <si>
    <t>7Ис12</t>
  </si>
  <si>
    <t>7Ис13</t>
  </si>
  <si>
    <t>7Ис14</t>
  </si>
  <si>
    <t>7Ис15</t>
  </si>
  <si>
    <t>7Ис16</t>
  </si>
  <si>
    <t>7Ис17</t>
  </si>
  <si>
    <t>7Ис18</t>
  </si>
  <si>
    <t>7Ис19</t>
  </si>
  <si>
    <t>7Ис20</t>
  </si>
  <si>
    <t>7Ис21</t>
  </si>
  <si>
    <t>7Ис22</t>
  </si>
  <si>
    <t>7Ис23</t>
  </si>
  <si>
    <t>7Ис24</t>
  </si>
  <si>
    <t>7Ис25</t>
  </si>
  <si>
    <t>7Ис26</t>
  </si>
  <si>
    <t>7Ис27</t>
  </si>
  <si>
    <t>7Ис28</t>
  </si>
  <si>
    <t>7Ис29</t>
  </si>
  <si>
    <t>7Ис30</t>
  </si>
  <si>
    <t>7Ис31</t>
  </si>
  <si>
    <t>7Ис32</t>
  </si>
  <si>
    <t>7Ис33</t>
  </si>
  <si>
    <t>7Ис34</t>
  </si>
  <si>
    <t>7Ис35</t>
  </si>
  <si>
    <t>7Ис36</t>
  </si>
  <si>
    <t>7Ис37</t>
  </si>
  <si>
    <t>7Ис38</t>
  </si>
  <si>
    <t>7Ис39</t>
  </si>
  <si>
    <t>7Ис40</t>
  </si>
  <si>
    <t>7Ис41</t>
  </si>
  <si>
    <t>7Ис42</t>
  </si>
  <si>
    <t>7Ис43</t>
  </si>
  <si>
    <t>7Ис44</t>
  </si>
  <si>
    <t>7Ис45</t>
  </si>
  <si>
    <t>7Ис46</t>
  </si>
  <si>
    <t>7Ис47</t>
  </si>
  <si>
    <t>7Ис48</t>
  </si>
  <si>
    <t>7Ис49</t>
  </si>
  <si>
    <t>7Ис50</t>
  </si>
  <si>
    <t>7Ис51</t>
  </si>
  <si>
    <t>7Ис52</t>
  </si>
  <si>
    <t>7Ис53</t>
  </si>
  <si>
    <t>7Ис54</t>
  </si>
  <si>
    <t>7Ис55</t>
  </si>
  <si>
    <t>7Ис56</t>
  </si>
  <si>
    <t>7Ис57</t>
  </si>
  <si>
    <t>7Ис58</t>
  </si>
  <si>
    <t>7Ис59</t>
  </si>
  <si>
    <t>7Ис60</t>
  </si>
  <si>
    <t>7Ис61</t>
  </si>
  <si>
    <t>7Ис62</t>
  </si>
  <si>
    <t>7Ис63</t>
  </si>
  <si>
    <t>7Ис64</t>
  </si>
  <si>
    <t>7Ис65</t>
  </si>
  <si>
    <t>7Ис66</t>
  </si>
  <si>
    <t>7Ис67</t>
  </si>
  <si>
    <t>7Ис68</t>
  </si>
  <si>
    <t>7Ис69</t>
  </si>
  <si>
    <t>7Ис70</t>
  </si>
  <si>
    <t>7Ис71</t>
  </si>
  <si>
    <t>7Ис72</t>
  </si>
  <si>
    <t>7Ис73</t>
  </si>
  <si>
    <t>7Ис74</t>
  </si>
  <si>
    <t>7Ис75</t>
  </si>
  <si>
    <t>7Ис76</t>
  </si>
  <si>
    <t>7Ис77</t>
  </si>
  <si>
    <t>7Ис78</t>
  </si>
  <si>
    <t>7Ис79</t>
  </si>
  <si>
    <t>7Ис80</t>
  </si>
  <si>
    <t>7Ис81</t>
  </si>
  <si>
    <t>7Ис82</t>
  </si>
  <si>
    <t>7Ис83</t>
  </si>
  <si>
    <t>7Ис84</t>
  </si>
  <si>
    <t>7Ис85</t>
  </si>
  <si>
    <t>7Ис86</t>
  </si>
  <si>
    <t>7Ис87</t>
  </si>
  <si>
    <t>7Ис88</t>
  </si>
  <si>
    <t>7Ис89</t>
  </si>
  <si>
    <t>7Ис90</t>
  </si>
  <si>
    <t>7Ис91</t>
  </si>
  <si>
    <t>7Ис92</t>
  </si>
  <si>
    <t>7Ис93</t>
  </si>
  <si>
    <t>7Ис94</t>
  </si>
  <si>
    <t>7Ис95</t>
  </si>
  <si>
    <t>7Ис96</t>
  </si>
  <si>
    <t>7Ис97</t>
  </si>
  <si>
    <t>7Ис98</t>
  </si>
  <si>
    <t>7Ис99</t>
  </si>
  <si>
    <t>7Ис100</t>
  </si>
  <si>
    <t>7Ис101</t>
  </si>
  <si>
    <t>Сумма баллов</t>
  </si>
  <si>
    <t>%</t>
  </si>
  <si>
    <t>Итог</t>
  </si>
  <si>
    <t>неявка</t>
  </si>
  <si>
    <t>Победитель</t>
  </si>
  <si>
    <t>Призер</t>
  </si>
  <si>
    <t>Протокол окружного этапа олимпиады в 2020-2021 учебном году   
История, 7 класс</t>
  </si>
  <si>
    <t>07.07.2007</t>
  </si>
  <si>
    <t>ТАУ</t>
  </si>
  <si>
    <t xml:space="preserve">  15.03.2007</t>
  </si>
  <si>
    <t>19.06.2007г.</t>
  </si>
  <si>
    <t>08.05.2007</t>
  </si>
  <si>
    <t>ПКГ</t>
  </si>
  <si>
    <t>23.05.2007</t>
  </si>
  <si>
    <t>№ОУ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</si>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</sst>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4"/>
  <sheetViews>
    <sheetView tabSelected="1" topLeftCell="C4" zoomScale="110" zoomScaleNormal="110" workbookViewId="0">
      <selection activeCell="U47" sqref="U47"/>
    </sheetView>
  </sheetViews>
  <sheetFormatPr defaultRowHeight="14.4" x14ac:dyDescent="0.3"/>
  <cols>
    <col min="1" max="1" width="5" style="9" customWidth="1"/>
    <col min="2" max="2" width="7.109375" style="13" customWidth="1"/>
    <col min="3" max="3" width="8.33203125" style="16" customWidth="1"/>
    <col min="4" max="4" width="11.5546875" style="11" customWidth="1"/>
    <col min="5" max="6" width="11.5546875" style="10" customWidth="1"/>
    <col min="7" max="8" width="11.44140625" style="10" customWidth="1"/>
    <col min="9" max="9" width="8.88671875" style="10"/>
    <col min="10" max="18" width="8.88671875" style="19" customWidth="1"/>
    <col min="19" max="20" width="9.109375" style="19"/>
    <col min="21" max="21" width="13.109375" style="19" customWidth="1"/>
  </cols>
  <sheetData>
    <row r="1" spans="1:21" ht="43.5" customHeight="1" x14ac:dyDescent="0.3">
      <c r="A1" s="17"/>
      <c r="B1" s="17"/>
      <c r="C1" s="17"/>
      <c r="D1" s="17"/>
      <c r="E1" s="30" t="s">
        <v>120</v>
      </c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8"/>
    </row>
    <row r="3" spans="1:21" s="4" customFormat="1" ht="28.8" x14ac:dyDescent="0.3">
      <c r="A3" s="1" t="s">
        <v>0</v>
      </c>
      <c r="B3" s="1" t="s">
        <v>1</v>
      </c>
      <c r="C3" s="2" t="s">
        <v>2</v>
      </c>
      <c r="D3" s="2" t="s">
        <v>3</v>
      </c>
      <c r="E3" s="3" t="s">
        <v>4</v>
      </c>
      <c r="F3" s="3" t="s">
        <v>129</v>
      </c>
      <c r="G3" s="1" t="s">
        <v>5</v>
      </c>
      <c r="H3" s="1" t="s">
        <v>128</v>
      </c>
      <c r="I3" s="1" t="s">
        <v>6</v>
      </c>
      <c r="J3" s="14">
        <v>1</v>
      </c>
      <c r="K3" s="14">
        <v>2</v>
      </c>
      <c r="L3" s="14">
        <v>3</v>
      </c>
      <c r="M3" s="14">
        <v>4</v>
      </c>
      <c r="N3" s="14">
        <v>5</v>
      </c>
      <c r="O3" s="14">
        <v>6</v>
      </c>
      <c r="P3" s="14">
        <v>7</v>
      </c>
      <c r="Q3" s="14">
        <v>8</v>
      </c>
      <c r="R3" s="14">
        <v>9</v>
      </c>
      <c r="S3" s="14" t="s">
        <v>114</v>
      </c>
      <c r="T3" s="14" t="s">
        <v>115</v>
      </c>
      <c r="U3" s="14" t="s">
        <v>116</v>
      </c>
    </row>
    <row r="4" spans="1:21" x14ac:dyDescent="0.3">
      <c r="A4" s="5">
        <v>1</v>
      </c>
      <c r="B4" s="12" t="s">
        <v>19</v>
      </c>
      <c r="C4" s="15" t="s">
        <v>51</v>
      </c>
      <c r="D4" s="21">
        <v>39</v>
      </c>
      <c r="E4" s="6" t="s">
        <v>17</v>
      </c>
      <c r="F4" s="7">
        <v>39097</v>
      </c>
      <c r="G4" s="6" t="s">
        <v>10</v>
      </c>
      <c r="H4" s="6">
        <v>75</v>
      </c>
      <c r="I4" s="6">
        <v>7</v>
      </c>
      <c r="J4" s="20">
        <v>8</v>
      </c>
      <c r="K4" s="20">
        <v>8</v>
      </c>
      <c r="L4" s="20">
        <v>4</v>
      </c>
      <c r="M4" s="20">
        <v>8</v>
      </c>
      <c r="N4" s="20">
        <v>12</v>
      </c>
      <c r="O4" s="20">
        <v>6</v>
      </c>
      <c r="P4" s="20">
        <v>14</v>
      </c>
      <c r="Q4" s="20">
        <v>14</v>
      </c>
      <c r="R4" s="20">
        <v>0</v>
      </c>
      <c r="S4" s="20">
        <f>SUM(J4:R4)</f>
        <v>74</v>
      </c>
      <c r="T4" s="20">
        <f>S4/100*100</f>
        <v>74</v>
      </c>
      <c r="U4" s="27" t="s">
        <v>118</v>
      </c>
    </row>
    <row r="5" spans="1:21" x14ac:dyDescent="0.3">
      <c r="A5" s="5">
        <v>2</v>
      </c>
      <c r="B5" s="12" t="s">
        <v>7</v>
      </c>
      <c r="C5" s="15" t="s">
        <v>84</v>
      </c>
      <c r="D5" s="21">
        <v>72</v>
      </c>
      <c r="E5" s="6" t="s">
        <v>9</v>
      </c>
      <c r="F5" s="28" t="s">
        <v>125</v>
      </c>
      <c r="G5" s="6" t="s">
        <v>10</v>
      </c>
      <c r="H5" s="6">
        <v>48</v>
      </c>
      <c r="I5" s="6">
        <v>7</v>
      </c>
      <c r="J5" s="20">
        <v>6</v>
      </c>
      <c r="K5" s="20">
        <v>0</v>
      </c>
      <c r="L5" s="20">
        <v>8</v>
      </c>
      <c r="M5" s="20">
        <v>2</v>
      </c>
      <c r="N5" s="20">
        <v>12</v>
      </c>
      <c r="O5" s="20">
        <v>2</v>
      </c>
      <c r="P5" s="20">
        <v>16</v>
      </c>
      <c r="Q5" s="20">
        <v>14</v>
      </c>
      <c r="R5" s="20">
        <v>3</v>
      </c>
      <c r="S5" s="20">
        <f>SUM(J5:R5)</f>
        <v>63</v>
      </c>
      <c r="T5" s="20">
        <f>S5/100*100</f>
        <v>63</v>
      </c>
      <c r="U5" s="27" t="s">
        <v>119</v>
      </c>
    </row>
    <row r="6" spans="1:21" x14ac:dyDescent="0.3">
      <c r="A6" s="5">
        <v>3</v>
      </c>
      <c r="B6" s="12" t="s">
        <v>7</v>
      </c>
      <c r="C6" s="15" t="s">
        <v>113</v>
      </c>
      <c r="D6" s="21">
        <v>101</v>
      </c>
      <c r="E6" s="6" t="s">
        <v>9</v>
      </c>
      <c r="F6" s="7" t="s">
        <v>127</v>
      </c>
      <c r="G6" s="6" t="s">
        <v>10</v>
      </c>
      <c r="H6" s="6">
        <v>48</v>
      </c>
      <c r="I6" s="6">
        <v>7</v>
      </c>
      <c r="J6" s="20">
        <v>6</v>
      </c>
      <c r="K6" s="20">
        <v>2</v>
      </c>
      <c r="L6" s="20">
        <v>8</v>
      </c>
      <c r="M6" s="20">
        <v>12</v>
      </c>
      <c r="N6" s="20">
        <v>4</v>
      </c>
      <c r="O6" s="20">
        <v>2</v>
      </c>
      <c r="P6" s="20">
        <v>10</v>
      </c>
      <c r="Q6" s="20">
        <v>14</v>
      </c>
      <c r="R6" s="20">
        <v>3</v>
      </c>
      <c r="S6" s="20">
        <f>SUM(J6:R6)</f>
        <v>61</v>
      </c>
      <c r="T6" s="20">
        <f>S6/100*100</f>
        <v>61</v>
      </c>
      <c r="U6" s="27" t="s">
        <v>119</v>
      </c>
    </row>
    <row r="7" spans="1:21" x14ac:dyDescent="0.3">
      <c r="A7" s="5">
        <v>4</v>
      </c>
      <c r="B7" s="12" t="s">
        <v>12</v>
      </c>
      <c r="C7" s="15" t="s">
        <v>33</v>
      </c>
      <c r="D7" s="21">
        <v>21</v>
      </c>
      <c r="E7" s="6" t="s">
        <v>17</v>
      </c>
      <c r="F7" s="7">
        <v>39199</v>
      </c>
      <c r="G7" s="6" t="s">
        <v>10</v>
      </c>
      <c r="H7" s="6">
        <v>19</v>
      </c>
      <c r="I7" s="6">
        <v>7</v>
      </c>
      <c r="J7" s="20">
        <v>6</v>
      </c>
      <c r="K7" s="20">
        <v>4</v>
      </c>
      <c r="L7" s="20">
        <v>4</v>
      </c>
      <c r="M7" s="20">
        <v>4</v>
      </c>
      <c r="N7" s="20">
        <v>12</v>
      </c>
      <c r="O7" s="20">
        <v>2</v>
      </c>
      <c r="P7" s="20">
        <v>12</v>
      </c>
      <c r="Q7" s="20">
        <v>8</v>
      </c>
      <c r="R7" s="20">
        <v>1</v>
      </c>
      <c r="S7" s="20">
        <f>SUM(J7:R7)</f>
        <v>53</v>
      </c>
      <c r="T7" s="20">
        <f>S7/100*100</f>
        <v>53</v>
      </c>
      <c r="U7" s="27" t="s">
        <v>119</v>
      </c>
    </row>
    <row r="8" spans="1:21" x14ac:dyDescent="0.3">
      <c r="A8" s="5">
        <v>5</v>
      </c>
      <c r="B8" s="12" t="s">
        <v>7</v>
      </c>
      <c r="C8" s="15" t="s">
        <v>32</v>
      </c>
      <c r="D8" s="21">
        <v>20</v>
      </c>
      <c r="E8" s="6" t="s">
        <v>9</v>
      </c>
      <c r="F8" s="28" t="s">
        <v>121</v>
      </c>
      <c r="G8" s="6" t="s">
        <v>10</v>
      </c>
      <c r="H8" s="6">
        <v>48</v>
      </c>
      <c r="I8" s="6">
        <v>7</v>
      </c>
      <c r="J8" s="20">
        <v>4</v>
      </c>
      <c r="K8" s="20">
        <v>0</v>
      </c>
      <c r="L8" s="20">
        <v>6</v>
      </c>
      <c r="M8" s="20">
        <v>0</v>
      </c>
      <c r="N8" s="20">
        <v>12</v>
      </c>
      <c r="O8" s="20">
        <v>2</v>
      </c>
      <c r="P8" s="20">
        <v>12</v>
      </c>
      <c r="Q8" s="20">
        <v>14</v>
      </c>
      <c r="R8" s="20">
        <v>2</v>
      </c>
      <c r="S8" s="20">
        <f>SUM(J8:R8)</f>
        <v>52</v>
      </c>
      <c r="T8" s="20">
        <f>S8/100*100</f>
        <v>52</v>
      </c>
      <c r="U8" s="27" t="s">
        <v>119</v>
      </c>
    </row>
    <row r="9" spans="1:21" x14ac:dyDescent="0.3">
      <c r="A9" s="5">
        <v>6</v>
      </c>
      <c r="B9" s="12" t="s">
        <v>12</v>
      </c>
      <c r="C9" s="15" t="s">
        <v>30</v>
      </c>
      <c r="D9" s="21">
        <v>18</v>
      </c>
      <c r="E9" s="6" t="s">
        <v>17</v>
      </c>
      <c r="F9" s="7">
        <v>39393</v>
      </c>
      <c r="G9" s="6" t="s">
        <v>10</v>
      </c>
      <c r="H9" s="6">
        <v>10</v>
      </c>
      <c r="I9" s="6">
        <v>7</v>
      </c>
      <c r="J9" s="20">
        <v>8</v>
      </c>
      <c r="K9" s="20">
        <v>0</v>
      </c>
      <c r="L9" s="20">
        <v>6</v>
      </c>
      <c r="M9" s="20">
        <v>0</v>
      </c>
      <c r="N9" s="20">
        <v>12</v>
      </c>
      <c r="O9" s="20">
        <v>2</v>
      </c>
      <c r="P9" s="20">
        <v>6</v>
      </c>
      <c r="Q9" s="20">
        <v>10</v>
      </c>
      <c r="R9" s="20">
        <v>2</v>
      </c>
      <c r="S9" s="20">
        <f>SUM(J9:R9)</f>
        <v>46</v>
      </c>
      <c r="T9" s="20">
        <f>S9/100*100</f>
        <v>46</v>
      </c>
      <c r="U9" s="27"/>
    </row>
    <row r="10" spans="1:21" x14ac:dyDescent="0.3">
      <c r="A10" s="5">
        <v>7</v>
      </c>
      <c r="B10" s="12" t="s">
        <v>7</v>
      </c>
      <c r="C10" s="15" t="s">
        <v>75</v>
      </c>
      <c r="D10" s="21">
        <v>63</v>
      </c>
      <c r="E10" s="6" t="s">
        <v>17</v>
      </c>
      <c r="F10" s="7">
        <v>39197</v>
      </c>
      <c r="G10" s="6" t="s">
        <v>10</v>
      </c>
      <c r="H10" s="6">
        <v>57</v>
      </c>
      <c r="I10" s="6">
        <v>7</v>
      </c>
      <c r="J10" s="20">
        <v>2</v>
      </c>
      <c r="K10" s="20">
        <v>0</v>
      </c>
      <c r="L10" s="20">
        <v>4</v>
      </c>
      <c r="M10" s="20">
        <v>2</v>
      </c>
      <c r="N10" s="20">
        <v>6</v>
      </c>
      <c r="O10" s="20">
        <v>4</v>
      </c>
      <c r="P10" s="20">
        <v>10</v>
      </c>
      <c r="Q10" s="20">
        <v>10</v>
      </c>
      <c r="R10" s="20">
        <v>1</v>
      </c>
      <c r="S10" s="20">
        <f>SUM(J10:R10)</f>
        <v>39</v>
      </c>
      <c r="T10" s="20">
        <f>S10/100*100</f>
        <v>39</v>
      </c>
      <c r="U10" s="20"/>
    </row>
    <row r="11" spans="1:21" x14ac:dyDescent="0.3">
      <c r="A11" s="5">
        <v>8</v>
      </c>
      <c r="B11" s="12" t="s">
        <v>7</v>
      </c>
      <c r="C11" s="15" t="s">
        <v>56</v>
      </c>
      <c r="D11" s="21">
        <v>44</v>
      </c>
      <c r="E11" s="6" t="s">
        <v>9</v>
      </c>
      <c r="F11" s="28">
        <v>39155</v>
      </c>
      <c r="G11" s="6" t="s">
        <v>10</v>
      </c>
      <c r="H11" s="6">
        <v>67</v>
      </c>
      <c r="I11" s="6">
        <v>7</v>
      </c>
      <c r="J11" s="20">
        <v>4</v>
      </c>
      <c r="K11" s="20">
        <v>2</v>
      </c>
      <c r="L11" s="20">
        <v>2</v>
      </c>
      <c r="M11" s="20">
        <v>0</v>
      </c>
      <c r="N11" s="20">
        <v>8</v>
      </c>
      <c r="O11" s="20">
        <v>4</v>
      </c>
      <c r="P11" s="20">
        <v>6</v>
      </c>
      <c r="Q11" s="20">
        <v>10</v>
      </c>
      <c r="R11" s="20">
        <v>2</v>
      </c>
      <c r="S11" s="20">
        <f>SUM(J11:R11)</f>
        <v>38</v>
      </c>
      <c r="T11" s="20">
        <f>S11/100*100</f>
        <v>38</v>
      </c>
      <c r="U11" s="20"/>
    </row>
    <row r="12" spans="1:21" x14ac:dyDescent="0.3">
      <c r="A12" s="5">
        <v>9</v>
      </c>
      <c r="B12" s="12" t="s">
        <v>7</v>
      </c>
      <c r="C12" s="15" t="s">
        <v>25</v>
      </c>
      <c r="D12" s="21">
        <v>13</v>
      </c>
      <c r="E12" s="6" t="s">
        <v>9</v>
      </c>
      <c r="F12" s="28">
        <v>39341</v>
      </c>
      <c r="G12" s="6" t="s">
        <v>10</v>
      </c>
      <c r="H12" s="6">
        <v>89</v>
      </c>
      <c r="I12" s="6">
        <v>7</v>
      </c>
      <c r="J12" s="20">
        <v>4</v>
      </c>
      <c r="K12" s="20">
        <v>2</v>
      </c>
      <c r="L12" s="20">
        <v>4</v>
      </c>
      <c r="M12" s="20">
        <v>6</v>
      </c>
      <c r="N12" s="20">
        <v>8</v>
      </c>
      <c r="O12" s="20">
        <v>0</v>
      </c>
      <c r="P12" s="20">
        <v>6</v>
      </c>
      <c r="Q12" s="20">
        <v>6</v>
      </c>
      <c r="R12" s="20">
        <v>1</v>
      </c>
      <c r="S12" s="20">
        <f>SUM(J12:R12)</f>
        <v>37</v>
      </c>
      <c r="T12" s="20">
        <f>S12/100*100</f>
        <v>37</v>
      </c>
      <c r="U12" s="20"/>
    </row>
    <row r="13" spans="1:21" x14ac:dyDescent="0.3">
      <c r="A13" s="5">
        <v>10</v>
      </c>
      <c r="B13" s="12" t="s">
        <v>12</v>
      </c>
      <c r="C13" s="15" t="s">
        <v>82</v>
      </c>
      <c r="D13" s="21">
        <v>70</v>
      </c>
      <c r="E13" s="6" t="s">
        <v>9</v>
      </c>
      <c r="F13" s="28">
        <v>39344</v>
      </c>
      <c r="G13" s="6" t="s">
        <v>10</v>
      </c>
      <c r="H13" s="6">
        <v>1</v>
      </c>
      <c r="I13" s="6">
        <v>7</v>
      </c>
      <c r="J13" s="20">
        <v>2</v>
      </c>
      <c r="K13" s="20">
        <v>0</v>
      </c>
      <c r="L13" s="20">
        <v>4</v>
      </c>
      <c r="M13" s="20">
        <v>6</v>
      </c>
      <c r="N13" s="20">
        <v>8</v>
      </c>
      <c r="O13" s="20">
        <v>2</v>
      </c>
      <c r="P13" s="20">
        <v>4</v>
      </c>
      <c r="Q13" s="20">
        <v>6</v>
      </c>
      <c r="R13" s="20">
        <v>3</v>
      </c>
      <c r="S13" s="20">
        <f>SUM(J13:R13)</f>
        <v>35</v>
      </c>
      <c r="T13" s="20">
        <f>S13/100*100</f>
        <v>35</v>
      </c>
      <c r="U13" s="20"/>
    </row>
    <row r="14" spans="1:21" x14ac:dyDescent="0.3">
      <c r="A14" s="5">
        <v>11</v>
      </c>
      <c r="B14" s="12" t="s">
        <v>7</v>
      </c>
      <c r="C14" s="15" t="s">
        <v>91</v>
      </c>
      <c r="D14" s="21">
        <v>79</v>
      </c>
      <c r="E14" s="6" t="s">
        <v>9</v>
      </c>
      <c r="F14" s="28">
        <v>39105</v>
      </c>
      <c r="G14" s="6" t="s">
        <v>10</v>
      </c>
      <c r="H14" s="6">
        <v>58</v>
      </c>
      <c r="I14" s="6">
        <v>7</v>
      </c>
      <c r="J14" s="20">
        <v>6</v>
      </c>
      <c r="K14" s="20">
        <v>0</v>
      </c>
      <c r="L14" s="20">
        <v>6</v>
      </c>
      <c r="M14" s="20">
        <v>0</v>
      </c>
      <c r="N14" s="20">
        <v>8</v>
      </c>
      <c r="O14" s="20">
        <v>0</v>
      </c>
      <c r="P14" s="20">
        <v>8</v>
      </c>
      <c r="Q14" s="20">
        <v>6</v>
      </c>
      <c r="R14" s="20">
        <v>1</v>
      </c>
      <c r="S14" s="20">
        <f>SUM(J14:R14)</f>
        <v>35</v>
      </c>
      <c r="T14" s="20">
        <f>S14/100*100</f>
        <v>35</v>
      </c>
      <c r="U14" s="20"/>
    </row>
    <row r="15" spans="1:21" x14ac:dyDescent="0.3">
      <c r="A15" s="5">
        <v>12</v>
      </c>
      <c r="B15" s="12" t="s">
        <v>7</v>
      </c>
      <c r="C15" s="15" t="s">
        <v>99</v>
      </c>
      <c r="D15" s="21">
        <v>87</v>
      </c>
      <c r="E15" s="6" t="s">
        <v>9</v>
      </c>
      <c r="F15" s="7">
        <v>39071</v>
      </c>
      <c r="G15" s="6" t="s">
        <v>10</v>
      </c>
      <c r="H15" s="6">
        <v>82</v>
      </c>
      <c r="I15" s="6">
        <v>7</v>
      </c>
      <c r="J15" s="20">
        <v>4</v>
      </c>
      <c r="K15" s="20">
        <v>4</v>
      </c>
      <c r="L15" s="20">
        <v>6</v>
      </c>
      <c r="M15" s="20">
        <v>0</v>
      </c>
      <c r="N15" s="20">
        <v>6</v>
      </c>
      <c r="O15" s="20">
        <v>2</v>
      </c>
      <c r="P15" s="20">
        <v>4</v>
      </c>
      <c r="Q15" s="20">
        <v>6</v>
      </c>
      <c r="R15" s="20">
        <v>1</v>
      </c>
      <c r="S15" s="20">
        <f>SUM(J15:R15)</f>
        <v>33</v>
      </c>
      <c r="T15" s="20">
        <f>S15/100*100</f>
        <v>33</v>
      </c>
      <c r="U15" s="20"/>
    </row>
    <row r="16" spans="1:21" x14ac:dyDescent="0.3">
      <c r="A16" s="5">
        <v>13</v>
      </c>
      <c r="B16" s="12" t="s">
        <v>7</v>
      </c>
      <c r="C16" s="15" t="s">
        <v>16</v>
      </c>
      <c r="D16" s="21">
        <v>6</v>
      </c>
      <c r="E16" s="6" t="s">
        <v>17</v>
      </c>
      <c r="F16" s="7">
        <v>39331</v>
      </c>
      <c r="G16" s="6" t="s">
        <v>10</v>
      </c>
      <c r="H16" s="6">
        <v>59</v>
      </c>
      <c r="I16" s="6">
        <v>7</v>
      </c>
      <c r="J16" s="20">
        <v>2</v>
      </c>
      <c r="K16" s="20">
        <v>2</v>
      </c>
      <c r="L16" s="20">
        <v>4</v>
      </c>
      <c r="M16" s="20">
        <v>2</v>
      </c>
      <c r="N16" s="20">
        <v>10</v>
      </c>
      <c r="O16" s="20">
        <v>2</v>
      </c>
      <c r="P16" s="20">
        <v>0</v>
      </c>
      <c r="Q16" s="20">
        <v>10</v>
      </c>
      <c r="R16" s="20">
        <v>0</v>
      </c>
      <c r="S16" s="20">
        <f>SUM(J16:R16)</f>
        <v>32</v>
      </c>
      <c r="T16" s="20">
        <f>S16/100*100</f>
        <v>32</v>
      </c>
      <c r="U16" s="20"/>
    </row>
    <row r="17" spans="1:21" x14ac:dyDescent="0.3">
      <c r="A17" s="5">
        <v>14</v>
      </c>
      <c r="B17" s="12" t="s">
        <v>7</v>
      </c>
      <c r="C17" s="15" t="s">
        <v>23</v>
      </c>
      <c r="D17" s="21">
        <v>11</v>
      </c>
      <c r="E17" s="6" t="s">
        <v>17</v>
      </c>
      <c r="F17" s="7">
        <v>39426</v>
      </c>
      <c r="G17" s="6" t="s">
        <v>10</v>
      </c>
      <c r="H17" s="6">
        <v>57</v>
      </c>
      <c r="I17" s="6">
        <v>7</v>
      </c>
      <c r="J17" s="20">
        <v>4</v>
      </c>
      <c r="K17" s="20">
        <v>2</v>
      </c>
      <c r="L17" s="20">
        <v>4</v>
      </c>
      <c r="M17" s="20">
        <v>4</v>
      </c>
      <c r="N17" s="20">
        <v>2</v>
      </c>
      <c r="O17" s="20">
        <v>4</v>
      </c>
      <c r="P17" s="20">
        <v>4</v>
      </c>
      <c r="Q17" s="20">
        <v>6</v>
      </c>
      <c r="R17" s="20">
        <v>1</v>
      </c>
      <c r="S17" s="20">
        <f>SUM(J17:R17)</f>
        <v>31</v>
      </c>
      <c r="T17" s="20">
        <f>S17/100*100</f>
        <v>31</v>
      </c>
      <c r="U17" s="20"/>
    </row>
    <row r="18" spans="1:21" x14ac:dyDescent="0.3">
      <c r="A18" s="5">
        <v>15</v>
      </c>
      <c r="B18" s="12" t="s">
        <v>7</v>
      </c>
      <c r="C18" s="15" t="s">
        <v>41</v>
      </c>
      <c r="D18" s="21">
        <v>29</v>
      </c>
      <c r="E18" s="6" t="s">
        <v>17</v>
      </c>
      <c r="F18" s="28">
        <v>39299</v>
      </c>
      <c r="G18" s="6" t="s">
        <v>10</v>
      </c>
      <c r="H18" s="6">
        <v>40</v>
      </c>
      <c r="I18" s="6">
        <v>7</v>
      </c>
      <c r="J18" s="20">
        <v>6</v>
      </c>
      <c r="K18" s="20">
        <v>4</v>
      </c>
      <c r="L18" s="20">
        <v>6</v>
      </c>
      <c r="M18" s="20">
        <v>4</v>
      </c>
      <c r="N18" s="20">
        <v>3</v>
      </c>
      <c r="O18" s="20">
        <v>0</v>
      </c>
      <c r="P18" s="20">
        <v>0</v>
      </c>
      <c r="Q18" s="20">
        <v>6</v>
      </c>
      <c r="R18" s="20">
        <v>1</v>
      </c>
      <c r="S18" s="20">
        <f>SUM(J18:R18)</f>
        <v>30</v>
      </c>
      <c r="T18" s="20">
        <f>S18/100*100</f>
        <v>30</v>
      </c>
      <c r="U18" s="20"/>
    </row>
    <row r="19" spans="1:21" x14ac:dyDescent="0.3">
      <c r="A19" s="5">
        <v>16</v>
      </c>
      <c r="B19" s="12" t="s">
        <v>19</v>
      </c>
      <c r="C19" s="15" t="s">
        <v>88</v>
      </c>
      <c r="D19" s="21">
        <v>76</v>
      </c>
      <c r="E19" s="6" t="s">
        <v>9</v>
      </c>
      <c r="F19" s="28">
        <v>39065</v>
      </c>
      <c r="G19" s="6" t="s">
        <v>10</v>
      </c>
      <c r="H19" s="6">
        <v>75</v>
      </c>
      <c r="I19" s="6">
        <v>7</v>
      </c>
      <c r="J19" s="20">
        <v>2</v>
      </c>
      <c r="K19" s="20">
        <v>0</v>
      </c>
      <c r="L19" s="20">
        <v>4</v>
      </c>
      <c r="M19" s="20">
        <v>2</v>
      </c>
      <c r="N19" s="20">
        <v>12</v>
      </c>
      <c r="O19" s="20">
        <v>2</v>
      </c>
      <c r="P19" s="20">
        <v>4</v>
      </c>
      <c r="Q19" s="20">
        <v>4</v>
      </c>
      <c r="R19" s="20">
        <v>0</v>
      </c>
      <c r="S19" s="20">
        <f>SUM(J19:R19)</f>
        <v>30</v>
      </c>
      <c r="T19" s="20">
        <f>S19/100*100</f>
        <v>30</v>
      </c>
      <c r="U19" s="20"/>
    </row>
    <row r="20" spans="1:21" x14ac:dyDescent="0.3">
      <c r="A20" s="5">
        <v>17</v>
      </c>
      <c r="B20" s="12" t="s">
        <v>7</v>
      </c>
      <c r="C20" s="15" t="s">
        <v>94</v>
      </c>
      <c r="D20" s="21">
        <v>82</v>
      </c>
      <c r="E20" s="6" t="s">
        <v>9</v>
      </c>
      <c r="F20" s="28">
        <v>39385</v>
      </c>
      <c r="G20" s="6" t="s">
        <v>10</v>
      </c>
      <c r="H20" s="6">
        <v>61</v>
      </c>
      <c r="I20" s="6">
        <v>7</v>
      </c>
      <c r="J20" s="20">
        <v>4</v>
      </c>
      <c r="K20" s="20">
        <v>0</v>
      </c>
      <c r="L20" s="20">
        <v>4</v>
      </c>
      <c r="M20" s="20">
        <v>4</v>
      </c>
      <c r="N20" s="20">
        <v>4</v>
      </c>
      <c r="O20" s="20">
        <v>2</v>
      </c>
      <c r="P20" s="20">
        <v>6</v>
      </c>
      <c r="Q20" s="20">
        <v>4</v>
      </c>
      <c r="R20" s="20">
        <v>2</v>
      </c>
      <c r="S20" s="20">
        <f>SUM(J20:R20)</f>
        <v>30</v>
      </c>
      <c r="T20" s="20">
        <f>S20/100*100</f>
        <v>30</v>
      </c>
      <c r="U20" s="20"/>
    </row>
    <row r="21" spans="1:21" x14ac:dyDescent="0.3">
      <c r="A21" s="5">
        <v>18</v>
      </c>
      <c r="B21" s="12" t="s">
        <v>12</v>
      </c>
      <c r="C21" s="15" t="s">
        <v>89</v>
      </c>
      <c r="D21" s="21">
        <v>77</v>
      </c>
      <c r="E21" s="6" t="s">
        <v>9</v>
      </c>
      <c r="F21" s="28">
        <v>39317</v>
      </c>
      <c r="G21" s="6" t="s">
        <v>10</v>
      </c>
      <c r="H21" s="6">
        <v>10</v>
      </c>
      <c r="I21" s="6">
        <v>7</v>
      </c>
      <c r="J21" s="20">
        <v>4</v>
      </c>
      <c r="K21" s="20">
        <v>2</v>
      </c>
      <c r="L21" s="20">
        <v>4</v>
      </c>
      <c r="M21" s="20">
        <v>8</v>
      </c>
      <c r="N21" s="20">
        <v>4</v>
      </c>
      <c r="O21" s="20">
        <v>0</v>
      </c>
      <c r="P21" s="20">
        <v>4</v>
      </c>
      <c r="Q21" s="20">
        <v>0</v>
      </c>
      <c r="R21" s="20">
        <v>3</v>
      </c>
      <c r="S21" s="20">
        <f>SUM(J21:R21)</f>
        <v>29</v>
      </c>
      <c r="T21" s="20">
        <f>S21/100*100</f>
        <v>28.999999999999996</v>
      </c>
      <c r="U21" s="20"/>
    </row>
    <row r="22" spans="1:21" x14ac:dyDescent="0.3">
      <c r="A22" s="5">
        <v>19</v>
      </c>
      <c r="B22" s="12" t="s">
        <v>7</v>
      </c>
      <c r="C22" s="15" t="s">
        <v>92</v>
      </c>
      <c r="D22" s="21">
        <v>80</v>
      </c>
      <c r="E22" s="6" t="s">
        <v>17</v>
      </c>
      <c r="F22" s="7">
        <v>39134</v>
      </c>
      <c r="G22" s="6" t="s">
        <v>10</v>
      </c>
      <c r="H22" s="6">
        <v>86</v>
      </c>
      <c r="I22" s="6">
        <v>7</v>
      </c>
      <c r="J22" s="20">
        <v>0</v>
      </c>
      <c r="K22" s="20">
        <v>2</v>
      </c>
      <c r="L22" s="20">
        <v>4</v>
      </c>
      <c r="M22" s="20">
        <v>0</v>
      </c>
      <c r="N22" s="20">
        <v>8</v>
      </c>
      <c r="O22" s="20">
        <v>2</v>
      </c>
      <c r="P22" s="20">
        <v>6</v>
      </c>
      <c r="Q22" s="20">
        <v>4</v>
      </c>
      <c r="R22" s="20">
        <v>3</v>
      </c>
      <c r="S22" s="20">
        <f>SUM(J22:R22)</f>
        <v>29</v>
      </c>
      <c r="T22" s="20">
        <f>S22/100*100</f>
        <v>28.999999999999996</v>
      </c>
      <c r="U22" s="20"/>
    </row>
    <row r="23" spans="1:21" x14ac:dyDescent="0.3">
      <c r="A23" s="5">
        <v>20</v>
      </c>
      <c r="B23" s="12" t="s">
        <v>7</v>
      </c>
      <c r="C23" s="15" t="s">
        <v>98</v>
      </c>
      <c r="D23" s="21">
        <v>86</v>
      </c>
      <c r="E23" s="6" t="s">
        <v>17</v>
      </c>
      <c r="F23" s="7">
        <v>39031</v>
      </c>
      <c r="G23" s="6" t="s">
        <v>10</v>
      </c>
      <c r="H23" s="6">
        <v>57</v>
      </c>
      <c r="I23" s="6">
        <v>7</v>
      </c>
      <c r="J23" s="20">
        <v>6</v>
      </c>
      <c r="K23" s="20">
        <v>2</v>
      </c>
      <c r="L23" s="20">
        <v>4</v>
      </c>
      <c r="M23" s="20">
        <v>0</v>
      </c>
      <c r="N23" s="20">
        <v>10</v>
      </c>
      <c r="O23" s="20">
        <v>3</v>
      </c>
      <c r="P23" s="20">
        <v>0</v>
      </c>
      <c r="Q23" s="20">
        <v>4</v>
      </c>
      <c r="R23" s="20">
        <v>0</v>
      </c>
      <c r="S23" s="20">
        <f>SUM(J23:R23)</f>
        <v>29</v>
      </c>
      <c r="T23" s="20">
        <f>S23/100*100</f>
        <v>28.999999999999996</v>
      </c>
      <c r="U23" s="20"/>
    </row>
    <row r="24" spans="1:21" x14ac:dyDescent="0.3">
      <c r="A24" s="5">
        <v>21</v>
      </c>
      <c r="B24" s="12" t="s">
        <v>7</v>
      </c>
      <c r="C24" s="15" t="s">
        <v>36</v>
      </c>
      <c r="D24" s="21">
        <v>24</v>
      </c>
      <c r="E24" s="6" t="s">
        <v>17</v>
      </c>
      <c r="F24" s="7">
        <v>39472</v>
      </c>
      <c r="G24" s="6" t="s">
        <v>10</v>
      </c>
      <c r="H24" s="6">
        <v>21</v>
      </c>
      <c r="I24" s="6">
        <v>7</v>
      </c>
      <c r="J24" s="20">
        <v>8</v>
      </c>
      <c r="K24" s="20">
        <v>0</v>
      </c>
      <c r="L24" s="20">
        <v>4</v>
      </c>
      <c r="M24" s="20">
        <v>2</v>
      </c>
      <c r="N24" s="20">
        <v>4</v>
      </c>
      <c r="O24" s="20">
        <v>0</v>
      </c>
      <c r="P24" s="20">
        <v>4</v>
      </c>
      <c r="Q24" s="20">
        <v>6</v>
      </c>
      <c r="R24" s="20">
        <v>0</v>
      </c>
      <c r="S24" s="20">
        <f>SUM(J24:R24)</f>
        <v>28</v>
      </c>
      <c r="T24" s="20">
        <f>S24/100*100</f>
        <v>28.000000000000004</v>
      </c>
      <c r="U24" s="20"/>
    </row>
    <row r="25" spans="1:21" x14ac:dyDescent="0.3">
      <c r="A25" s="5">
        <v>22</v>
      </c>
      <c r="B25" s="12" t="s">
        <v>7</v>
      </c>
      <c r="C25" s="15" t="s">
        <v>71</v>
      </c>
      <c r="D25" s="21">
        <v>59</v>
      </c>
      <c r="E25" s="6" t="s">
        <v>9</v>
      </c>
      <c r="F25" s="28">
        <v>39248</v>
      </c>
      <c r="G25" s="6" t="s">
        <v>10</v>
      </c>
      <c r="H25" s="6">
        <v>94</v>
      </c>
      <c r="I25" s="6">
        <v>7</v>
      </c>
      <c r="J25" s="20">
        <v>6</v>
      </c>
      <c r="K25" s="20">
        <v>0</v>
      </c>
      <c r="L25" s="20">
        <v>2</v>
      </c>
      <c r="M25" s="20">
        <v>2</v>
      </c>
      <c r="N25" s="20">
        <v>8</v>
      </c>
      <c r="O25" s="20">
        <v>0</v>
      </c>
      <c r="P25" s="20">
        <v>2</v>
      </c>
      <c r="Q25" s="20">
        <v>6</v>
      </c>
      <c r="R25" s="20">
        <v>2</v>
      </c>
      <c r="S25" s="20">
        <f>SUM(J25:R25)</f>
        <v>28</v>
      </c>
      <c r="T25" s="20">
        <f>S25/100*100</f>
        <v>28.000000000000004</v>
      </c>
      <c r="U25" s="20"/>
    </row>
    <row r="26" spans="1:21" x14ac:dyDescent="0.3">
      <c r="A26" s="5">
        <v>23</v>
      </c>
      <c r="B26" s="12" t="s">
        <v>7</v>
      </c>
      <c r="C26" s="15" t="s">
        <v>35</v>
      </c>
      <c r="D26" s="21">
        <v>23</v>
      </c>
      <c r="E26" s="6" t="s">
        <v>17</v>
      </c>
      <c r="F26" s="7">
        <v>39094</v>
      </c>
      <c r="G26" s="6" t="s">
        <v>10</v>
      </c>
      <c r="H26" s="6">
        <v>40</v>
      </c>
      <c r="I26" s="6">
        <v>7</v>
      </c>
      <c r="J26" s="20">
        <v>2</v>
      </c>
      <c r="K26" s="20">
        <v>0</v>
      </c>
      <c r="L26" s="20">
        <v>6</v>
      </c>
      <c r="M26" s="20">
        <v>0</v>
      </c>
      <c r="N26" s="20">
        <v>4</v>
      </c>
      <c r="O26" s="20">
        <v>4</v>
      </c>
      <c r="P26" s="20">
        <v>4</v>
      </c>
      <c r="Q26" s="20">
        <v>4</v>
      </c>
      <c r="R26" s="20">
        <v>2</v>
      </c>
      <c r="S26" s="20">
        <f>SUM(J26:R26)</f>
        <v>26</v>
      </c>
      <c r="T26" s="20">
        <f>S26/100*100</f>
        <v>26</v>
      </c>
      <c r="U26" s="20"/>
    </row>
    <row r="27" spans="1:21" x14ac:dyDescent="0.3">
      <c r="A27" s="5">
        <v>24</v>
      </c>
      <c r="B27" s="12" t="s">
        <v>7</v>
      </c>
      <c r="C27" s="15" t="s">
        <v>50</v>
      </c>
      <c r="D27" s="21">
        <v>38</v>
      </c>
      <c r="E27" s="6" t="s">
        <v>9</v>
      </c>
      <c r="F27" s="28">
        <v>39376</v>
      </c>
      <c r="G27" s="6" t="s">
        <v>10</v>
      </c>
      <c r="H27" s="6">
        <v>61</v>
      </c>
      <c r="I27" s="6">
        <v>7</v>
      </c>
      <c r="J27" s="20">
        <v>2</v>
      </c>
      <c r="K27" s="20">
        <v>0</v>
      </c>
      <c r="L27" s="20">
        <v>2</v>
      </c>
      <c r="M27" s="20">
        <v>4</v>
      </c>
      <c r="N27" s="20">
        <v>4</v>
      </c>
      <c r="O27" s="20">
        <v>4</v>
      </c>
      <c r="P27" s="20">
        <v>4</v>
      </c>
      <c r="Q27" s="20">
        <v>6</v>
      </c>
      <c r="R27" s="20">
        <v>0</v>
      </c>
      <c r="S27" s="20">
        <f>SUM(J27:R27)</f>
        <v>26</v>
      </c>
      <c r="T27" s="20">
        <f>S27/100*100</f>
        <v>26</v>
      </c>
      <c r="U27" s="20"/>
    </row>
    <row r="28" spans="1:21" x14ac:dyDescent="0.3">
      <c r="A28" s="5">
        <v>25</v>
      </c>
      <c r="B28" s="12" t="s">
        <v>7</v>
      </c>
      <c r="C28" s="15" t="s">
        <v>58</v>
      </c>
      <c r="D28" s="21">
        <v>46</v>
      </c>
      <c r="E28" s="6" t="s">
        <v>9</v>
      </c>
      <c r="F28" s="28">
        <v>39118</v>
      </c>
      <c r="G28" s="6" t="s">
        <v>10</v>
      </c>
      <c r="H28" s="6">
        <v>38</v>
      </c>
      <c r="I28" s="6">
        <v>7</v>
      </c>
      <c r="J28" s="20">
        <v>0</v>
      </c>
      <c r="K28" s="20">
        <v>2</v>
      </c>
      <c r="L28" s="20">
        <v>4</v>
      </c>
      <c r="M28" s="20">
        <v>6</v>
      </c>
      <c r="N28" s="20">
        <v>6</v>
      </c>
      <c r="O28" s="20">
        <v>2</v>
      </c>
      <c r="P28" s="20">
        <v>4</v>
      </c>
      <c r="Q28" s="20">
        <v>0</v>
      </c>
      <c r="R28" s="20">
        <v>2</v>
      </c>
      <c r="S28" s="20">
        <f>SUM(J28:R28)</f>
        <v>26</v>
      </c>
      <c r="T28" s="20">
        <f>S28/100*100</f>
        <v>26</v>
      </c>
      <c r="U28" s="20"/>
    </row>
    <row r="29" spans="1:21" s="26" customFormat="1" x14ac:dyDescent="0.3">
      <c r="A29" s="5">
        <v>26</v>
      </c>
      <c r="B29" s="22" t="s">
        <v>7</v>
      </c>
      <c r="C29" s="15" t="s">
        <v>95</v>
      </c>
      <c r="D29" s="23">
        <v>83</v>
      </c>
      <c r="E29" s="24" t="s">
        <v>9</v>
      </c>
      <c r="F29" s="28">
        <v>39107</v>
      </c>
      <c r="G29" s="24" t="s">
        <v>10</v>
      </c>
      <c r="H29" s="6">
        <v>77</v>
      </c>
      <c r="I29" s="24">
        <v>7</v>
      </c>
      <c r="J29" s="25">
        <v>4</v>
      </c>
      <c r="K29" s="25">
        <v>2</v>
      </c>
      <c r="L29" s="25">
        <v>2</v>
      </c>
      <c r="M29" s="25">
        <v>4</v>
      </c>
      <c r="N29" s="25">
        <v>4</v>
      </c>
      <c r="O29" s="25">
        <v>4</v>
      </c>
      <c r="P29" s="25">
        <v>4</v>
      </c>
      <c r="Q29" s="25">
        <v>0</v>
      </c>
      <c r="R29" s="25">
        <v>2</v>
      </c>
      <c r="S29" s="25">
        <f>SUM(J29:R29)</f>
        <v>26</v>
      </c>
      <c r="T29" s="25">
        <f>S29/100*100</f>
        <v>26</v>
      </c>
      <c r="U29" s="25"/>
    </row>
    <row r="30" spans="1:21" x14ac:dyDescent="0.3">
      <c r="A30" s="5">
        <v>27</v>
      </c>
      <c r="B30" s="12" t="s">
        <v>19</v>
      </c>
      <c r="C30" s="15" t="s">
        <v>111</v>
      </c>
      <c r="D30" s="21">
        <v>99</v>
      </c>
      <c r="E30" s="6" t="s">
        <v>9</v>
      </c>
      <c r="F30" s="7">
        <v>39284</v>
      </c>
      <c r="G30" s="6" t="s">
        <v>10</v>
      </c>
      <c r="H30" s="6">
        <v>14</v>
      </c>
      <c r="I30" s="6">
        <v>7</v>
      </c>
      <c r="J30" s="20">
        <v>2</v>
      </c>
      <c r="K30" s="20">
        <v>0</v>
      </c>
      <c r="L30" s="20">
        <v>2</v>
      </c>
      <c r="M30" s="20">
        <v>0</v>
      </c>
      <c r="N30" s="20">
        <v>12</v>
      </c>
      <c r="O30" s="20">
        <v>2</v>
      </c>
      <c r="P30" s="20">
        <v>4</v>
      </c>
      <c r="Q30" s="20">
        <v>4</v>
      </c>
      <c r="R30" s="20">
        <v>0</v>
      </c>
      <c r="S30" s="20">
        <f>SUM(J30:R30)</f>
        <v>26</v>
      </c>
      <c r="T30" s="20">
        <f>S30/100*100</f>
        <v>26</v>
      </c>
      <c r="U30" s="20"/>
    </row>
    <row r="31" spans="1:21" x14ac:dyDescent="0.3">
      <c r="A31" s="5">
        <v>28</v>
      </c>
      <c r="B31" s="12" t="s">
        <v>7</v>
      </c>
      <c r="C31" s="15" t="s">
        <v>85</v>
      </c>
      <c r="D31" s="21">
        <v>73</v>
      </c>
      <c r="E31" s="6" t="s">
        <v>17</v>
      </c>
      <c r="F31" s="7">
        <v>39200</v>
      </c>
      <c r="G31" s="6" t="s">
        <v>10</v>
      </c>
      <c r="H31" s="6">
        <v>57</v>
      </c>
      <c r="I31" s="6">
        <v>7</v>
      </c>
      <c r="J31" s="20">
        <v>0</v>
      </c>
      <c r="K31" s="20">
        <v>0</v>
      </c>
      <c r="L31" s="20">
        <v>2</v>
      </c>
      <c r="M31" s="20">
        <v>0</v>
      </c>
      <c r="N31" s="20">
        <v>2</v>
      </c>
      <c r="O31" s="20">
        <v>2</v>
      </c>
      <c r="P31" s="20">
        <v>10</v>
      </c>
      <c r="Q31" s="20">
        <v>6</v>
      </c>
      <c r="R31" s="20">
        <v>3</v>
      </c>
      <c r="S31" s="20">
        <f>SUM(J31:R31)</f>
        <v>25</v>
      </c>
      <c r="T31" s="20">
        <f>S31/100*100</f>
        <v>25</v>
      </c>
      <c r="U31" s="20"/>
    </row>
    <row r="32" spans="1:21" x14ac:dyDescent="0.3">
      <c r="A32" s="5">
        <v>29</v>
      </c>
      <c r="B32" s="12" t="s">
        <v>7</v>
      </c>
      <c r="C32" s="15" t="s">
        <v>93</v>
      </c>
      <c r="D32" s="21">
        <v>81</v>
      </c>
      <c r="E32" s="6" t="s">
        <v>17</v>
      </c>
      <c r="F32" s="7">
        <v>39350</v>
      </c>
      <c r="G32" s="6" t="s">
        <v>10</v>
      </c>
      <c r="H32" s="6">
        <v>86</v>
      </c>
      <c r="I32" s="6">
        <v>7</v>
      </c>
      <c r="J32" s="20">
        <v>2</v>
      </c>
      <c r="K32" s="20">
        <v>2</v>
      </c>
      <c r="L32" s="20">
        <v>0</v>
      </c>
      <c r="M32" s="20">
        <v>2</v>
      </c>
      <c r="N32" s="20">
        <v>6</v>
      </c>
      <c r="O32" s="20">
        <v>3</v>
      </c>
      <c r="P32" s="20">
        <v>4</v>
      </c>
      <c r="Q32" s="20">
        <v>6</v>
      </c>
      <c r="R32" s="20">
        <v>0</v>
      </c>
      <c r="S32" s="20">
        <f>SUM(J32:R32)</f>
        <v>25</v>
      </c>
      <c r="T32" s="20">
        <f>S32/100*100</f>
        <v>25</v>
      </c>
      <c r="U32" s="20"/>
    </row>
    <row r="33" spans="1:21" x14ac:dyDescent="0.3">
      <c r="A33" s="5">
        <v>30</v>
      </c>
      <c r="B33" s="12" t="s">
        <v>7</v>
      </c>
      <c r="C33" s="15" t="s">
        <v>108</v>
      </c>
      <c r="D33" s="21">
        <v>96</v>
      </c>
      <c r="E33" s="6" t="s">
        <v>17</v>
      </c>
      <c r="F33" s="7">
        <v>39316</v>
      </c>
      <c r="G33" s="6" t="s">
        <v>10</v>
      </c>
      <c r="H33" s="6">
        <v>57</v>
      </c>
      <c r="I33" s="6">
        <v>7</v>
      </c>
      <c r="J33" s="20">
        <v>0</v>
      </c>
      <c r="K33" s="20">
        <v>2</v>
      </c>
      <c r="L33" s="20">
        <v>4</v>
      </c>
      <c r="M33" s="20">
        <v>0</v>
      </c>
      <c r="N33" s="20">
        <v>8</v>
      </c>
      <c r="O33" s="20">
        <v>0</v>
      </c>
      <c r="P33" s="20">
        <v>4</v>
      </c>
      <c r="Q33" s="20">
        <v>4</v>
      </c>
      <c r="R33" s="20">
        <v>2</v>
      </c>
      <c r="S33" s="20">
        <f>SUM(J33:R33)</f>
        <v>24</v>
      </c>
      <c r="T33" s="20">
        <f>S33/100*100</f>
        <v>24</v>
      </c>
      <c r="U33" s="20"/>
    </row>
    <row r="34" spans="1:21" x14ac:dyDescent="0.3">
      <c r="A34" s="5">
        <v>31</v>
      </c>
      <c r="B34" s="12" t="s">
        <v>12</v>
      </c>
      <c r="C34" s="15" t="s">
        <v>79</v>
      </c>
      <c r="D34" s="21">
        <v>67</v>
      </c>
      <c r="E34" s="6" t="s">
        <v>9</v>
      </c>
      <c r="F34" s="28">
        <v>39185</v>
      </c>
      <c r="G34" s="6" t="s">
        <v>10</v>
      </c>
      <c r="H34" s="6">
        <v>20</v>
      </c>
      <c r="I34" s="6">
        <v>7</v>
      </c>
      <c r="J34" s="20">
        <v>4</v>
      </c>
      <c r="K34" s="20">
        <v>0</v>
      </c>
      <c r="L34" s="20">
        <v>0</v>
      </c>
      <c r="M34" s="20">
        <v>2</v>
      </c>
      <c r="N34" s="20">
        <v>12</v>
      </c>
      <c r="O34" s="20">
        <v>0</v>
      </c>
      <c r="P34" s="20">
        <v>0</v>
      </c>
      <c r="Q34" s="20">
        <v>2</v>
      </c>
      <c r="R34" s="20">
        <v>3</v>
      </c>
      <c r="S34" s="20">
        <f>SUM(J34:R34)</f>
        <v>23</v>
      </c>
      <c r="T34" s="20">
        <f>S34/100*100</f>
        <v>23</v>
      </c>
      <c r="U34" s="20"/>
    </row>
    <row r="35" spans="1:21" x14ac:dyDescent="0.3">
      <c r="A35" s="5">
        <v>32</v>
      </c>
      <c r="B35" s="12" t="s">
        <v>7</v>
      </c>
      <c r="C35" s="15" t="s">
        <v>37</v>
      </c>
      <c r="D35" s="21">
        <v>25</v>
      </c>
      <c r="E35" s="6" t="s">
        <v>9</v>
      </c>
      <c r="F35" s="28">
        <v>39311</v>
      </c>
      <c r="G35" s="6" t="s">
        <v>10</v>
      </c>
      <c r="H35" s="6">
        <v>67</v>
      </c>
      <c r="I35" s="6">
        <v>7</v>
      </c>
      <c r="J35" s="20">
        <v>0</v>
      </c>
      <c r="K35" s="20">
        <v>0</v>
      </c>
      <c r="L35" s="20">
        <v>2</v>
      </c>
      <c r="M35" s="20">
        <v>4</v>
      </c>
      <c r="N35" s="20">
        <v>8</v>
      </c>
      <c r="O35" s="20">
        <v>0</v>
      </c>
      <c r="P35" s="20">
        <v>2</v>
      </c>
      <c r="Q35" s="20">
        <v>6</v>
      </c>
      <c r="R35" s="20">
        <v>0</v>
      </c>
      <c r="S35" s="20">
        <f>SUM(J35:R35)</f>
        <v>22</v>
      </c>
      <c r="T35" s="20">
        <f>S35/100*100</f>
        <v>22</v>
      </c>
      <c r="U35" s="20"/>
    </row>
    <row r="36" spans="1:21" x14ac:dyDescent="0.3">
      <c r="A36" s="5">
        <v>33</v>
      </c>
      <c r="B36" s="12" t="s">
        <v>7</v>
      </c>
      <c r="C36" s="15" t="s">
        <v>52</v>
      </c>
      <c r="D36" s="21">
        <v>40</v>
      </c>
      <c r="E36" s="6" t="s">
        <v>17</v>
      </c>
      <c r="F36" s="7">
        <v>39198</v>
      </c>
      <c r="G36" s="6" t="s">
        <v>10</v>
      </c>
      <c r="H36" s="6">
        <v>44</v>
      </c>
      <c r="I36" s="6">
        <v>7</v>
      </c>
      <c r="J36" s="20">
        <v>2</v>
      </c>
      <c r="K36" s="20">
        <v>0</v>
      </c>
      <c r="L36" s="20">
        <v>0</v>
      </c>
      <c r="M36" s="20">
        <v>4</v>
      </c>
      <c r="N36" s="20">
        <v>6</v>
      </c>
      <c r="O36" s="20">
        <v>0</v>
      </c>
      <c r="P36" s="20">
        <v>4</v>
      </c>
      <c r="Q36" s="20">
        <v>6</v>
      </c>
      <c r="R36" s="20">
        <v>0</v>
      </c>
      <c r="S36" s="20">
        <f>SUM(J36:R36)</f>
        <v>22</v>
      </c>
      <c r="T36" s="20">
        <f>S36/100*100</f>
        <v>22</v>
      </c>
      <c r="U36" s="20"/>
    </row>
    <row r="37" spans="1:21" x14ac:dyDescent="0.3">
      <c r="A37" s="5">
        <v>34</v>
      </c>
      <c r="B37" s="12" t="s">
        <v>7</v>
      </c>
      <c r="C37" s="15" t="s">
        <v>63</v>
      </c>
      <c r="D37" s="21">
        <v>51</v>
      </c>
      <c r="E37" s="6" t="s">
        <v>9</v>
      </c>
      <c r="F37" s="28">
        <v>39299</v>
      </c>
      <c r="G37" s="6" t="s">
        <v>10</v>
      </c>
      <c r="H37" s="6">
        <v>40</v>
      </c>
      <c r="I37" s="6">
        <v>7</v>
      </c>
      <c r="J37" s="20">
        <v>2</v>
      </c>
      <c r="K37" s="20">
        <v>0</v>
      </c>
      <c r="L37" s="20">
        <v>2</v>
      </c>
      <c r="M37" s="20">
        <v>0</v>
      </c>
      <c r="N37" s="20">
        <v>8</v>
      </c>
      <c r="O37" s="20">
        <v>2</v>
      </c>
      <c r="P37" s="20">
        <v>2</v>
      </c>
      <c r="Q37" s="20">
        <v>6</v>
      </c>
      <c r="R37" s="20">
        <v>0</v>
      </c>
      <c r="S37" s="20">
        <f>SUM(J37:R37)</f>
        <v>22</v>
      </c>
      <c r="T37" s="20">
        <f>S37/100*100</f>
        <v>22</v>
      </c>
      <c r="U37" s="20"/>
    </row>
    <row r="38" spans="1:21" x14ac:dyDescent="0.3">
      <c r="A38" s="5">
        <v>35</v>
      </c>
      <c r="B38" s="12" t="s">
        <v>19</v>
      </c>
      <c r="C38" s="15" t="s">
        <v>87</v>
      </c>
      <c r="D38" s="21">
        <v>75</v>
      </c>
      <c r="E38" s="6" t="s">
        <v>17</v>
      </c>
      <c r="F38" s="7">
        <v>39288</v>
      </c>
      <c r="G38" s="6" t="s">
        <v>10</v>
      </c>
      <c r="H38" s="6">
        <v>2</v>
      </c>
      <c r="I38" s="6">
        <v>7</v>
      </c>
      <c r="J38" s="20">
        <v>4</v>
      </c>
      <c r="K38" s="20">
        <v>0</v>
      </c>
      <c r="L38" s="20">
        <v>0</v>
      </c>
      <c r="M38" s="20">
        <v>0</v>
      </c>
      <c r="N38" s="20">
        <v>6</v>
      </c>
      <c r="O38" s="20">
        <v>0</v>
      </c>
      <c r="P38" s="20">
        <v>6</v>
      </c>
      <c r="Q38" s="20">
        <v>6</v>
      </c>
      <c r="R38" s="20">
        <v>0</v>
      </c>
      <c r="S38" s="20">
        <f>SUM(J38:R38)</f>
        <v>22</v>
      </c>
      <c r="T38" s="20">
        <f>S38/100*100</f>
        <v>22</v>
      </c>
      <c r="U38" s="20"/>
    </row>
    <row r="39" spans="1:21" x14ac:dyDescent="0.3">
      <c r="A39" s="5">
        <v>36</v>
      </c>
      <c r="B39" s="12" t="s">
        <v>7</v>
      </c>
      <c r="C39" s="15" t="s">
        <v>60</v>
      </c>
      <c r="D39" s="21">
        <v>48</v>
      </c>
      <c r="E39" s="6" t="s">
        <v>9</v>
      </c>
      <c r="F39" s="28">
        <v>39125</v>
      </c>
      <c r="G39" s="6" t="s">
        <v>10</v>
      </c>
      <c r="H39" s="6">
        <v>38</v>
      </c>
      <c r="I39" s="6">
        <v>7</v>
      </c>
      <c r="J39" s="20">
        <v>4</v>
      </c>
      <c r="K39" s="20">
        <v>4</v>
      </c>
      <c r="L39" s="20">
        <v>2</v>
      </c>
      <c r="M39" s="20">
        <v>0</v>
      </c>
      <c r="N39" s="20">
        <v>0</v>
      </c>
      <c r="O39" s="20">
        <v>2</v>
      </c>
      <c r="P39" s="20">
        <v>4</v>
      </c>
      <c r="Q39" s="20">
        <v>4</v>
      </c>
      <c r="R39" s="20">
        <v>1</v>
      </c>
      <c r="S39" s="20">
        <f>SUM(J39:R39)</f>
        <v>21</v>
      </c>
      <c r="T39" s="20">
        <f>S39/100*100</f>
        <v>21</v>
      </c>
      <c r="U39" s="20"/>
    </row>
    <row r="40" spans="1:21" x14ac:dyDescent="0.3">
      <c r="A40" s="5">
        <v>37</v>
      </c>
      <c r="B40" s="12" t="s">
        <v>7</v>
      </c>
      <c r="C40" s="15" t="s">
        <v>67</v>
      </c>
      <c r="D40" s="21">
        <v>55</v>
      </c>
      <c r="E40" s="6" t="s">
        <v>9</v>
      </c>
      <c r="F40" s="28" t="s">
        <v>124</v>
      </c>
      <c r="G40" s="6" t="s">
        <v>10</v>
      </c>
      <c r="H40" s="6">
        <v>84</v>
      </c>
      <c r="I40" s="6">
        <v>7</v>
      </c>
      <c r="J40" s="20">
        <v>2</v>
      </c>
      <c r="K40" s="20">
        <v>0</v>
      </c>
      <c r="L40" s="20">
        <v>2</v>
      </c>
      <c r="M40" s="20">
        <v>0</v>
      </c>
      <c r="N40" s="20">
        <v>4</v>
      </c>
      <c r="O40" s="20">
        <v>0</v>
      </c>
      <c r="P40" s="20">
        <v>4</v>
      </c>
      <c r="Q40" s="20">
        <v>8</v>
      </c>
      <c r="R40" s="20">
        <v>1</v>
      </c>
      <c r="S40" s="20">
        <f>SUM(J40:R40)</f>
        <v>21</v>
      </c>
      <c r="T40" s="20">
        <f>S40/100*100</f>
        <v>21</v>
      </c>
      <c r="U40" s="20"/>
    </row>
    <row r="41" spans="1:21" x14ac:dyDescent="0.3">
      <c r="A41" s="5">
        <v>38</v>
      </c>
      <c r="B41" s="12" t="s">
        <v>12</v>
      </c>
      <c r="C41" s="15" t="s">
        <v>109</v>
      </c>
      <c r="D41" s="21">
        <v>97</v>
      </c>
      <c r="E41" s="6" t="s">
        <v>17</v>
      </c>
      <c r="F41" s="7">
        <v>39350</v>
      </c>
      <c r="G41" s="6" t="s">
        <v>10</v>
      </c>
      <c r="H41" s="6">
        <v>91</v>
      </c>
      <c r="I41" s="6">
        <v>7</v>
      </c>
      <c r="J41" s="20">
        <v>4</v>
      </c>
      <c r="K41" s="20">
        <v>0</v>
      </c>
      <c r="L41" s="20">
        <v>4</v>
      </c>
      <c r="M41" s="20">
        <v>2</v>
      </c>
      <c r="N41" s="20">
        <v>6</v>
      </c>
      <c r="O41" s="20">
        <v>0</v>
      </c>
      <c r="P41" s="20">
        <v>2</v>
      </c>
      <c r="Q41" s="20">
        <v>2</v>
      </c>
      <c r="R41" s="20">
        <v>0</v>
      </c>
      <c r="S41" s="20">
        <f>SUM(J41:R41)</f>
        <v>20</v>
      </c>
      <c r="T41" s="20">
        <f>S41/100*100</f>
        <v>20</v>
      </c>
      <c r="U41" s="20"/>
    </row>
    <row r="42" spans="1:21" x14ac:dyDescent="0.3">
      <c r="A42" s="5">
        <v>39</v>
      </c>
      <c r="B42" s="12" t="s">
        <v>12</v>
      </c>
      <c r="C42" s="15" t="s">
        <v>42</v>
      </c>
      <c r="D42" s="21">
        <v>30</v>
      </c>
      <c r="E42" s="6" t="s">
        <v>9</v>
      </c>
      <c r="F42" s="28">
        <v>39177</v>
      </c>
      <c r="G42" s="6" t="s">
        <v>10</v>
      </c>
      <c r="H42" s="6">
        <v>19</v>
      </c>
      <c r="I42" s="6">
        <v>7</v>
      </c>
      <c r="J42" s="20">
        <v>2</v>
      </c>
      <c r="K42" s="20">
        <v>2</v>
      </c>
      <c r="L42" s="20">
        <v>2</v>
      </c>
      <c r="M42" s="20">
        <v>2</v>
      </c>
      <c r="N42" s="20">
        <v>4</v>
      </c>
      <c r="O42" s="20">
        <v>0</v>
      </c>
      <c r="P42" s="20">
        <v>4</v>
      </c>
      <c r="Q42" s="20">
        <v>2</v>
      </c>
      <c r="R42" s="20">
        <v>1</v>
      </c>
      <c r="S42" s="20">
        <f>SUM(J42:R42)</f>
        <v>19</v>
      </c>
      <c r="T42" s="20">
        <f>S42/100*100</f>
        <v>19</v>
      </c>
      <c r="U42" s="20"/>
    </row>
    <row r="43" spans="1:21" x14ac:dyDescent="0.3">
      <c r="A43" s="5">
        <v>40</v>
      </c>
      <c r="B43" s="12" t="s">
        <v>19</v>
      </c>
      <c r="C43" s="15" t="s">
        <v>80</v>
      </c>
      <c r="D43" s="21">
        <v>68</v>
      </c>
      <c r="E43" s="6" t="s">
        <v>17</v>
      </c>
      <c r="F43" s="7">
        <v>39304</v>
      </c>
      <c r="G43" s="6" t="s">
        <v>10</v>
      </c>
      <c r="H43" s="6">
        <v>14</v>
      </c>
      <c r="I43" s="6">
        <v>7</v>
      </c>
      <c r="J43" s="20">
        <v>0</v>
      </c>
      <c r="K43" s="20">
        <v>0</v>
      </c>
      <c r="L43" s="20">
        <v>2</v>
      </c>
      <c r="M43" s="20">
        <v>2</v>
      </c>
      <c r="N43" s="20">
        <v>4</v>
      </c>
      <c r="O43" s="20">
        <v>4</v>
      </c>
      <c r="P43" s="20">
        <v>0</v>
      </c>
      <c r="Q43" s="20">
        <v>6</v>
      </c>
      <c r="R43" s="20">
        <v>0</v>
      </c>
      <c r="S43" s="20">
        <f>SUM(J43:R43)</f>
        <v>18</v>
      </c>
      <c r="T43" s="20">
        <f>S43/100*100</f>
        <v>18</v>
      </c>
      <c r="U43" s="20"/>
    </row>
    <row r="44" spans="1:21" x14ac:dyDescent="0.3">
      <c r="A44" s="5">
        <v>41</v>
      </c>
      <c r="B44" s="12" t="s">
        <v>7</v>
      </c>
      <c r="C44" s="15" t="s">
        <v>106</v>
      </c>
      <c r="D44" s="21">
        <v>94</v>
      </c>
      <c r="E44" s="6" t="s">
        <v>9</v>
      </c>
      <c r="F44" s="7">
        <v>39217</v>
      </c>
      <c r="G44" s="6" t="s">
        <v>10</v>
      </c>
      <c r="H44" s="6">
        <v>58</v>
      </c>
      <c r="I44" s="6">
        <v>7</v>
      </c>
      <c r="J44" s="20">
        <v>6</v>
      </c>
      <c r="K44" s="20">
        <v>2</v>
      </c>
      <c r="L44" s="20">
        <v>0</v>
      </c>
      <c r="M44" s="20">
        <v>0</v>
      </c>
      <c r="N44" s="20">
        <v>6</v>
      </c>
      <c r="O44" s="20">
        <v>2</v>
      </c>
      <c r="P44" s="20">
        <v>0</v>
      </c>
      <c r="Q44" s="20">
        <v>2</v>
      </c>
      <c r="R44" s="20">
        <v>0</v>
      </c>
      <c r="S44" s="20">
        <f>SUM(J44:R44)</f>
        <v>18</v>
      </c>
      <c r="T44" s="20">
        <f>S44/100*100</f>
        <v>18</v>
      </c>
      <c r="U44" s="20"/>
    </row>
    <row r="45" spans="1:21" x14ac:dyDescent="0.3">
      <c r="A45" s="5">
        <v>42</v>
      </c>
      <c r="B45" s="12" t="s">
        <v>7</v>
      </c>
      <c r="C45" s="15" t="s">
        <v>24</v>
      </c>
      <c r="D45" s="21">
        <v>12</v>
      </c>
      <c r="E45" s="6" t="s">
        <v>9</v>
      </c>
      <c r="F45" s="28">
        <v>39251</v>
      </c>
      <c r="G45" s="6" t="s">
        <v>10</v>
      </c>
      <c r="H45" s="6">
        <v>59</v>
      </c>
      <c r="I45" s="6">
        <v>7</v>
      </c>
      <c r="J45" s="20">
        <v>2</v>
      </c>
      <c r="K45" s="20">
        <v>0</v>
      </c>
      <c r="L45" s="20">
        <v>0</v>
      </c>
      <c r="M45" s="20">
        <v>0</v>
      </c>
      <c r="N45" s="20">
        <v>8</v>
      </c>
      <c r="O45" s="20">
        <v>2</v>
      </c>
      <c r="P45" s="20">
        <v>2</v>
      </c>
      <c r="Q45" s="20">
        <v>2</v>
      </c>
      <c r="R45" s="20">
        <v>1</v>
      </c>
      <c r="S45" s="20">
        <f>SUM(J45:R45)</f>
        <v>17</v>
      </c>
      <c r="T45" s="20">
        <f>S45/100*100</f>
        <v>17</v>
      </c>
      <c r="U45" s="20"/>
    </row>
    <row r="46" spans="1:21" x14ac:dyDescent="0.3">
      <c r="A46" s="5">
        <v>43</v>
      </c>
      <c r="B46" s="12" t="s">
        <v>7</v>
      </c>
      <c r="C46" s="15" t="s">
        <v>104</v>
      </c>
      <c r="D46" s="21">
        <v>92</v>
      </c>
      <c r="E46" s="6" t="s">
        <v>9</v>
      </c>
      <c r="F46" s="7">
        <v>39117</v>
      </c>
      <c r="G46" s="6" t="s">
        <v>10</v>
      </c>
      <c r="H46" s="6">
        <v>86</v>
      </c>
      <c r="I46" s="6">
        <v>7</v>
      </c>
      <c r="J46" s="20">
        <v>2</v>
      </c>
      <c r="K46" s="20">
        <v>0</v>
      </c>
      <c r="L46" s="20">
        <v>4</v>
      </c>
      <c r="M46" s="20">
        <v>2</v>
      </c>
      <c r="N46" s="20">
        <v>1</v>
      </c>
      <c r="O46" s="20">
        <v>2</v>
      </c>
      <c r="P46" s="20">
        <v>4</v>
      </c>
      <c r="Q46" s="20">
        <v>0</v>
      </c>
      <c r="R46" s="20">
        <v>2</v>
      </c>
      <c r="S46" s="20">
        <f>SUM(J46:R46)</f>
        <v>17</v>
      </c>
      <c r="T46" s="20">
        <f>S46/100*100</f>
        <v>17</v>
      </c>
      <c r="U46" s="20"/>
    </row>
    <row r="47" spans="1:21" x14ac:dyDescent="0.3">
      <c r="A47" s="5">
        <v>44</v>
      </c>
      <c r="B47" s="12" t="s">
        <v>7</v>
      </c>
      <c r="C47" s="15" t="s">
        <v>65</v>
      </c>
      <c r="D47" s="21">
        <v>53</v>
      </c>
      <c r="E47" s="6" t="s">
        <v>9</v>
      </c>
      <c r="F47" s="28">
        <v>39172</v>
      </c>
      <c r="G47" s="6" t="s">
        <v>10</v>
      </c>
      <c r="H47" s="6">
        <v>56</v>
      </c>
      <c r="I47" s="6">
        <v>7</v>
      </c>
      <c r="J47" s="20">
        <v>4</v>
      </c>
      <c r="K47" s="20">
        <v>0</v>
      </c>
      <c r="L47" s="20">
        <v>0</v>
      </c>
      <c r="M47" s="20">
        <v>2</v>
      </c>
      <c r="N47" s="20">
        <v>4</v>
      </c>
      <c r="O47" s="20">
        <v>0</v>
      </c>
      <c r="P47" s="20">
        <v>4</v>
      </c>
      <c r="Q47" s="20">
        <v>0</v>
      </c>
      <c r="R47" s="20">
        <v>3</v>
      </c>
      <c r="S47" s="20">
        <f>SUM(J47:R47)</f>
        <v>17</v>
      </c>
      <c r="T47" s="20">
        <f>S47/100*100</f>
        <v>17</v>
      </c>
      <c r="U47" s="25"/>
    </row>
    <row r="48" spans="1:21" x14ac:dyDescent="0.3">
      <c r="A48" s="5">
        <v>45</v>
      </c>
      <c r="B48" s="12" t="s">
        <v>7</v>
      </c>
      <c r="C48" s="15" t="s">
        <v>46</v>
      </c>
      <c r="D48" s="21">
        <v>34</v>
      </c>
      <c r="E48" s="6" t="s">
        <v>9</v>
      </c>
      <c r="F48" s="28">
        <v>39171</v>
      </c>
      <c r="G48" s="6" t="s">
        <v>10</v>
      </c>
      <c r="H48" s="6">
        <v>91</v>
      </c>
      <c r="I48" s="6">
        <v>7</v>
      </c>
      <c r="J48" s="20">
        <v>4</v>
      </c>
      <c r="K48" s="20">
        <v>2</v>
      </c>
      <c r="L48" s="20">
        <v>2</v>
      </c>
      <c r="M48" s="20">
        <v>0</v>
      </c>
      <c r="N48" s="20">
        <v>6</v>
      </c>
      <c r="O48" s="20">
        <v>0</v>
      </c>
      <c r="P48" s="20">
        <v>0</v>
      </c>
      <c r="Q48" s="20">
        <v>0</v>
      </c>
      <c r="R48" s="20">
        <v>1</v>
      </c>
      <c r="S48" s="20">
        <f>SUM(J48:R48)</f>
        <v>15</v>
      </c>
      <c r="T48" s="20">
        <f>S48/100*100</f>
        <v>15</v>
      </c>
      <c r="U48" s="20"/>
    </row>
    <row r="49" spans="1:21" x14ac:dyDescent="0.3">
      <c r="A49" s="5">
        <v>46</v>
      </c>
      <c r="B49" s="12" t="s">
        <v>7</v>
      </c>
      <c r="C49" s="15" t="s">
        <v>48</v>
      </c>
      <c r="D49" s="21">
        <v>36</v>
      </c>
      <c r="E49" s="6" t="s">
        <v>9</v>
      </c>
      <c r="F49" s="28">
        <v>39141</v>
      </c>
      <c r="G49" s="6" t="s">
        <v>10</v>
      </c>
      <c r="H49" s="6">
        <v>94</v>
      </c>
      <c r="I49" s="6">
        <v>7</v>
      </c>
      <c r="J49" s="20">
        <v>4</v>
      </c>
      <c r="K49" s="20">
        <v>0</v>
      </c>
      <c r="L49" s="20">
        <v>0</v>
      </c>
      <c r="M49" s="20">
        <v>0</v>
      </c>
      <c r="N49" s="20">
        <v>8</v>
      </c>
      <c r="O49" s="20">
        <v>2</v>
      </c>
      <c r="P49" s="20">
        <v>0</v>
      </c>
      <c r="Q49" s="20">
        <v>0</v>
      </c>
      <c r="R49" s="20">
        <v>1</v>
      </c>
      <c r="S49" s="20">
        <f>SUM(J49:R49)</f>
        <v>15</v>
      </c>
      <c r="T49" s="20">
        <f>S49/100*100</f>
        <v>15</v>
      </c>
      <c r="U49" s="20"/>
    </row>
    <row r="50" spans="1:21" x14ac:dyDescent="0.3">
      <c r="A50" s="5">
        <v>47</v>
      </c>
      <c r="B50" s="12"/>
      <c r="C50" s="15" t="s">
        <v>59</v>
      </c>
      <c r="D50" s="21">
        <v>47</v>
      </c>
      <c r="E50" s="8" t="s">
        <v>17</v>
      </c>
      <c r="F50" s="29">
        <v>39091</v>
      </c>
      <c r="G50" s="6" t="s">
        <v>10</v>
      </c>
      <c r="H50" s="8">
        <v>72</v>
      </c>
      <c r="I50" s="8">
        <v>7</v>
      </c>
      <c r="J50" s="20">
        <v>6</v>
      </c>
      <c r="K50" s="20">
        <v>0</v>
      </c>
      <c r="L50" s="20">
        <v>0</v>
      </c>
      <c r="M50" s="20">
        <v>0</v>
      </c>
      <c r="N50" s="20">
        <v>2</v>
      </c>
      <c r="O50" s="20">
        <v>0</v>
      </c>
      <c r="P50" s="20">
        <v>2</v>
      </c>
      <c r="Q50" s="20">
        <v>4</v>
      </c>
      <c r="R50" s="20">
        <v>1</v>
      </c>
      <c r="S50" s="20">
        <f>SUM(J50:R50)</f>
        <v>15</v>
      </c>
      <c r="T50" s="20">
        <f>S50/100*100</f>
        <v>15</v>
      </c>
      <c r="U50" s="20"/>
    </row>
    <row r="51" spans="1:21" x14ac:dyDescent="0.3">
      <c r="A51" s="5">
        <v>48</v>
      </c>
      <c r="B51" s="22" t="s">
        <v>7</v>
      </c>
      <c r="C51" s="15" t="s">
        <v>70</v>
      </c>
      <c r="D51" s="23">
        <v>58</v>
      </c>
      <c r="E51" s="24" t="s">
        <v>17</v>
      </c>
      <c r="F51" s="7">
        <v>39255</v>
      </c>
      <c r="G51" s="24" t="s">
        <v>10</v>
      </c>
      <c r="H51" s="6">
        <v>56</v>
      </c>
      <c r="I51" s="24">
        <v>7</v>
      </c>
      <c r="J51" s="25">
        <v>2</v>
      </c>
      <c r="K51" s="25">
        <v>2</v>
      </c>
      <c r="L51" s="25">
        <v>0</v>
      </c>
      <c r="M51" s="25">
        <v>8</v>
      </c>
      <c r="N51" s="25">
        <v>2</v>
      </c>
      <c r="O51" s="25">
        <v>0</v>
      </c>
      <c r="P51" s="25">
        <v>0</v>
      </c>
      <c r="Q51" s="25">
        <v>0</v>
      </c>
      <c r="R51" s="25">
        <v>1</v>
      </c>
      <c r="S51" s="25">
        <f>SUM(J51:R51)</f>
        <v>15</v>
      </c>
      <c r="T51" s="25">
        <f>S51/100*100</f>
        <v>15</v>
      </c>
      <c r="U51" s="25"/>
    </row>
    <row r="52" spans="1:21" x14ac:dyDescent="0.3">
      <c r="A52" s="5">
        <v>49</v>
      </c>
      <c r="B52" s="12" t="s">
        <v>7</v>
      </c>
      <c r="C52" s="15" t="s">
        <v>8</v>
      </c>
      <c r="D52" s="21">
        <v>1</v>
      </c>
      <c r="E52" s="6" t="s">
        <v>9</v>
      </c>
      <c r="F52" s="28">
        <v>39318</v>
      </c>
      <c r="G52" s="6" t="s">
        <v>10</v>
      </c>
      <c r="H52" s="6">
        <v>76</v>
      </c>
      <c r="I52" s="6">
        <v>7</v>
      </c>
      <c r="J52" s="20">
        <v>2</v>
      </c>
      <c r="K52" s="20">
        <v>0</v>
      </c>
      <c r="L52" s="20">
        <v>2</v>
      </c>
      <c r="M52" s="20">
        <v>0</v>
      </c>
      <c r="N52" s="20">
        <v>4</v>
      </c>
      <c r="O52" s="20">
        <v>0</v>
      </c>
      <c r="P52" s="20">
        <v>2</v>
      </c>
      <c r="Q52" s="20">
        <v>2</v>
      </c>
      <c r="R52" s="20">
        <v>2</v>
      </c>
      <c r="S52" s="20">
        <f>SUM(J52:R52)</f>
        <v>14</v>
      </c>
      <c r="T52" s="20">
        <f>S52/100*100</f>
        <v>14.000000000000002</v>
      </c>
      <c r="U52" s="20"/>
    </row>
    <row r="53" spans="1:21" x14ac:dyDescent="0.3">
      <c r="A53" s="5">
        <v>50</v>
      </c>
      <c r="B53" s="12" t="s">
        <v>19</v>
      </c>
      <c r="C53" s="15" t="s">
        <v>21</v>
      </c>
      <c r="D53" s="21">
        <v>9</v>
      </c>
      <c r="E53" s="6" t="s">
        <v>17</v>
      </c>
      <c r="F53" s="7">
        <v>39273</v>
      </c>
      <c r="G53" s="6" t="s">
        <v>10</v>
      </c>
      <c r="H53" s="6">
        <v>14</v>
      </c>
      <c r="I53" s="6">
        <v>7</v>
      </c>
      <c r="J53" s="20">
        <v>2</v>
      </c>
      <c r="K53" s="20">
        <v>2</v>
      </c>
      <c r="L53" s="20">
        <v>0</v>
      </c>
      <c r="M53" s="20">
        <v>4</v>
      </c>
      <c r="N53" s="20">
        <v>4</v>
      </c>
      <c r="O53" s="20">
        <v>0</v>
      </c>
      <c r="P53" s="20">
        <v>0</v>
      </c>
      <c r="Q53" s="20">
        <v>0</v>
      </c>
      <c r="R53" s="20">
        <v>2</v>
      </c>
      <c r="S53" s="20">
        <f>SUM(J53:R53)</f>
        <v>14</v>
      </c>
      <c r="T53" s="20">
        <f>S53/100*100</f>
        <v>14.000000000000002</v>
      </c>
      <c r="U53" s="20"/>
    </row>
    <row r="54" spans="1:21" x14ac:dyDescent="0.3">
      <c r="A54" s="5">
        <v>51</v>
      </c>
      <c r="B54" s="12" t="s">
        <v>7</v>
      </c>
      <c r="C54" s="15" t="s">
        <v>43</v>
      </c>
      <c r="D54" s="21">
        <v>31</v>
      </c>
      <c r="E54" s="6" t="s">
        <v>17</v>
      </c>
      <c r="F54" s="7">
        <v>39082</v>
      </c>
      <c r="G54" s="6" t="s">
        <v>10</v>
      </c>
      <c r="H54" s="6">
        <v>56</v>
      </c>
      <c r="I54" s="6">
        <v>7</v>
      </c>
      <c r="J54" s="20">
        <v>4</v>
      </c>
      <c r="K54" s="20">
        <v>0</v>
      </c>
      <c r="L54" s="20">
        <v>2</v>
      </c>
      <c r="M54" s="20">
        <v>2</v>
      </c>
      <c r="N54" s="20">
        <v>4</v>
      </c>
      <c r="O54" s="20">
        <v>0</v>
      </c>
      <c r="P54" s="20">
        <v>2</v>
      </c>
      <c r="Q54" s="20">
        <v>0</v>
      </c>
      <c r="R54" s="20">
        <v>0</v>
      </c>
      <c r="S54" s="20">
        <f>SUM(J54:R54)</f>
        <v>14</v>
      </c>
      <c r="T54" s="20">
        <f>S54/100*100</f>
        <v>14.000000000000002</v>
      </c>
      <c r="U54" s="20"/>
    </row>
    <row r="55" spans="1:21" x14ac:dyDescent="0.3">
      <c r="A55" s="5">
        <v>52</v>
      </c>
      <c r="B55" s="12" t="s">
        <v>7</v>
      </c>
      <c r="C55" s="15" t="s">
        <v>57</v>
      </c>
      <c r="D55" s="21">
        <v>45</v>
      </c>
      <c r="E55" s="6" t="s">
        <v>17</v>
      </c>
      <c r="F55" s="7">
        <v>39235</v>
      </c>
      <c r="G55" s="6" t="s">
        <v>10</v>
      </c>
      <c r="H55" s="6">
        <v>67</v>
      </c>
      <c r="I55" s="6">
        <v>7</v>
      </c>
      <c r="J55" s="20">
        <v>0</v>
      </c>
      <c r="K55" s="20">
        <v>0</v>
      </c>
      <c r="L55" s="20">
        <v>6</v>
      </c>
      <c r="M55" s="20">
        <v>0</v>
      </c>
      <c r="N55" s="20">
        <v>1</v>
      </c>
      <c r="O55" s="20">
        <v>2</v>
      </c>
      <c r="P55" s="20">
        <v>2</v>
      </c>
      <c r="Q55" s="20">
        <v>2</v>
      </c>
      <c r="R55" s="20">
        <v>1</v>
      </c>
      <c r="S55" s="20">
        <f>SUM(J55:R55)</f>
        <v>14</v>
      </c>
      <c r="T55" s="20">
        <f>S55/100*100</f>
        <v>14.000000000000002</v>
      </c>
      <c r="U55" s="20"/>
    </row>
    <row r="56" spans="1:21" x14ac:dyDescent="0.3">
      <c r="A56" s="5">
        <v>53</v>
      </c>
      <c r="B56" s="12" t="s">
        <v>12</v>
      </c>
      <c r="C56" s="15" t="s">
        <v>66</v>
      </c>
      <c r="D56" s="21">
        <v>54</v>
      </c>
      <c r="E56" s="6" t="s">
        <v>9</v>
      </c>
      <c r="F56" s="28">
        <v>39128</v>
      </c>
      <c r="G56" s="6" t="s">
        <v>10</v>
      </c>
      <c r="H56" s="6">
        <v>91</v>
      </c>
      <c r="I56" s="6">
        <v>7</v>
      </c>
      <c r="J56" s="20">
        <v>0</v>
      </c>
      <c r="K56" s="20">
        <v>2</v>
      </c>
      <c r="L56" s="20">
        <v>2</v>
      </c>
      <c r="M56" s="20">
        <v>2</v>
      </c>
      <c r="N56" s="20">
        <v>4</v>
      </c>
      <c r="O56" s="20">
        <v>0</v>
      </c>
      <c r="P56" s="20">
        <v>0</v>
      </c>
      <c r="Q56" s="20">
        <v>4</v>
      </c>
      <c r="R56" s="20">
        <v>0</v>
      </c>
      <c r="S56" s="20">
        <f>SUM(J56:R56)</f>
        <v>14</v>
      </c>
      <c r="T56" s="20">
        <f>S56/100*100</f>
        <v>14.000000000000002</v>
      </c>
      <c r="U56" s="20"/>
    </row>
    <row r="57" spans="1:21" x14ac:dyDescent="0.3">
      <c r="A57" s="5">
        <v>54</v>
      </c>
      <c r="B57" s="12" t="s">
        <v>12</v>
      </c>
      <c r="C57" s="15" t="s">
        <v>97</v>
      </c>
      <c r="D57" s="21">
        <v>85</v>
      </c>
      <c r="E57" s="6" t="s">
        <v>9</v>
      </c>
      <c r="F57" s="7">
        <v>39246</v>
      </c>
      <c r="G57" s="6" t="s">
        <v>10</v>
      </c>
      <c r="H57" s="6">
        <v>91</v>
      </c>
      <c r="I57" s="6">
        <v>7</v>
      </c>
      <c r="J57" s="20">
        <v>2</v>
      </c>
      <c r="K57" s="20">
        <v>0</v>
      </c>
      <c r="L57" s="20">
        <v>0</v>
      </c>
      <c r="M57" s="20">
        <v>4</v>
      </c>
      <c r="N57" s="20">
        <v>2</v>
      </c>
      <c r="O57" s="20">
        <v>0</v>
      </c>
      <c r="P57" s="20">
        <v>4</v>
      </c>
      <c r="Q57" s="20">
        <v>0</v>
      </c>
      <c r="R57" s="20">
        <v>2</v>
      </c>
      <c r="S57" s="20">
        <f>SUM(J57:R57)</f>
        <v>14</v>
      </c>
      <c r="T57" s="20">
        <f>S57/100*100</f>
        <v>14.000000000000002</v>
      </c>
      <c r="U57" s="20"/>
    </row>
    <row r="58" spans="1:21" x14ac:dyDescent="0.3">
      <c r="A58" s="5">
        <v>55</v>
      </c>
      <c r="B58" s="12" t="s">
        <v>12</v>
      </c>
      <c r="C58" s="15" t="s">
        <v>15</v>
      </c>
      <c r="D58" s="21">
        <v>5</v>
      </c>
      <c r="E58" s="6" t="s">
        <v>9</v>
      </c>
      <c r="F58" s="28">
        <v>39153</v>
      </c>
      <c r="G58" s="6" t="s">
        <v>10</v>
      </c>
      <c r="H58" s="6">
        <v>91</v>
      </c>
      <c r="I58" s="6">
        <v>7</v>
      </c>
      <c r="J58" s="20">
        <v>2</v>
      </c>
      <c r="K58" s="20">
        <v>0</v>
      </c>
      <c r="L58" s="20">
        <v>0</v>
      </c>
      <c r="M58" s="20">
        <v>4</v>
      </c>
      <c r="N58" s="20">
        <v>2</v>
      </c>
      <c r="O58" s="20">
        <v>0</v>
      </c>
      <c r="P58" s="20">
        <v>0</v>
      </c>
      <c r="Q58" s="20">
        <v>2</v>
      </c>
      <c r="R58" s="20">
        <v>3</v>
      </c>
      <c r="S58" s="20">
        <f>SUM(J58:R58)</f>
        <v>13</v>
      </c>
      <c r="T58" s="20">
        <f>S58/100*100</f>
        <v>13</v>
      </c>
      <c r="U58" s="20"/>
    </row>
    <row r="59" spans="1:21" x14ac:dyDescent="0.3">
      <c r="A59" s="5">
        <v>56</v>
      </c>
      <c r="B59" s="12" t="s">
        <v>7</v>
      </c>
      <c r="C59" s="15" t="s">
        <v>47</v>
      </c>
      <c r="D59" s="21">
        <v>35</v>
      </c>
      <c r="E59" s="6" t="s">
        <v>9</v>
      </c>
      <c r="F59" s="28" t="s">
        <v>123</v>
      </c>
      <c r="G59" s="6" t="s">
        <v>10</v>
      </c>
      <c r="H59" s="6">
        <v>89</v>
      </c>
      <c r="I59" s="6">
        <v>7</v>
      </c>
      <c r="J59" s="20">
        <v>2</v>
      </c>
      <c r="K59" s="20">
        <v>0</v>
      </c>
      <c r="L59" s="20">
        <v>2</v>
      </c>
      <c r="M59" s="20">
        <v>0</v>
      </c>
      <c r="N59" s="20">
        <v>3</v>
      </c>
      <c r="O59" s="20">
        <v>0</v>
      </c>
      <c r="P59" s="20">
        <v>4</v>
      </c>
      <c r="Q59" s="20">
        <v>2</v>
      </c>
      <c r="R59" s="20">
        <v>0</v>
      </c>
      <c r="S59" s="20">
        <f>SUM(J59:R59)</f>
        <v>13</v>
      </c>
      <c r="T59" s="20">
        <f>S59/100*100</f>
        <v>13</v>
      </c>
      <c r="U59" s="20"/>
    </row>
    <row r="60" spans="1:21" x14ac:dyDescent="0.3">
      <c r="A60" s="5">
        <v>57</v>
      </c>
      <c r="B60" s="12" t="s">
        <v>7</v>
      </c>
      <c r="C60" s="15" t="s">
        <v>86</v>
      </c>
      <c r="D60" s="21">
        <v>74</v>
      </c>
      <c r="E60" s="6" t="s">
        <v>9</v>
      </c>
      <c r="F60" s="28">
        <v>39435</v>
      </c>
      <c r="G60" s="6" t="s">
        <v>10</v>
      </c>
      <c r="H60" s="6">
        <v>38</v>
      </c>
      <c r="I60" s="6">
        <v>7</v>
      </c>
      <c r="J60" s="20">
        <v>2</v>
      </c>
      <c r="K60" s="20">
        <v>2</v>
      </c>
      <c r="L60" s="20">
        <v>0</v>
      </c>
      <c r="M60" s="20">
        <v>2</v>
      </c>
      <c r="N60" s="20">
        <v>2</v>
      </c>
      <c r="O60" s="20">
        <v>0</v>
      </c>
      <c r="P60" s="20">
        <v>4</v>
      </c>
      <c r="Q60" s="20">
        <v>0</v>
      </c>
      <c r="R60" s="20">
        <v>0</v>
      </c>
      <c r="S60" s="20">
        <f>SUM(J60:R60)</f>
        <v>12</v>
      </c>
      <c r="T60" s="20">
        <f>S60/100*100</f>
        <v>12</v>
      </c>
      <c r="U60" s="20"/>
    </row>
    <row r="61" spans="1:21" x14ac:dyDescent="0.3">
      <c r="A61" s="5">
        <v>58</v>
      </c>
      <c r="B61" s="12" t="s">
        <v>7</v>
      </c>
      <c r="C61" s="15" t="s">
        <v>11</v>
      </c>
      <c r="D61" s="21">
        <v>2</v>
      </c>
      <c r="E61" s="6" t="s">
        <v>9</v>
      </c>
      <c r="F61" s="28">
        <v>39158</v>
      </c>
      <c r="G61" s="6" t="s">
        <v>10</v>
      </c>
      <c r="H61" s="6">
        <v>40</v>
      </c>
      <c r="I61" s="6">
        <v>7</v>
      </c>
      <c r="J61" s="20">
        <v>4</v>
      </c>
      <c r="K61" s="20">
        <v>2</v>
      </c>
      <c r="L61" s="20">
        <v>0</v>
      </c>
      <c r="M61" s="20">
        <v>2</v>
      </c>
      <c r="N61" s="20">
        <v>2</v>
      </c>
      <c r="O61" s="20">
        <v>0</v>
      </c>
      <c r="P61" s="20">
        <v>0</v>
      </c>
      <c r="Q61" s="20">
        <v>0</v>
      </c>
      <c r="R61" s="20">
        <v>0</v>
      </c>
      <c r="S61" s="20">
        <f>SUM(J61:R61)</f>
        <v>10</v>
      </c>
      <c r="T61" s="20">
        <f>S61/100*100</f>
        <v>10</v>
      </c>
      <c r="U61" s="20"/>
    </row>
    <row r="62" spans="1:21" x14ac:dyDescent="0.3">
      <c r="A62" s="5">
        <v>59</v>
      </c>
      <c r="B62" s="12" t="s">
        <v>7</v>
      </c>
      <c r="C62" s="15" t="s">
        <v>22</v>
      </c>
      <c r="D62" s="21">
        <v>10</v>
      </c>
      <c r="E62" s="6" t="s">
        <v>9</v>
      </c>
      <c r="F62" s="28">
        <v>39345</v>
      </c>
      <c r="G62" s="6" t="s">
        <v>10</v>
      </c>
      <c r="H62" s="6">
        <v>90</v>
      </c>
      <c r="I62" s="6">
        <v>7</v>
      </c>
      <c r="J62" s="20">
        <v>4</v>
      </c>
      <c r="K62" s="20">
        <v>2</v>
      </c>
      <c r="L62" s="20">
        <v>0</v>
      </c>
      <c r="M62" s="20">
        <v>0</v>
      </c>
      <c r="N62" s="20">
        <v>4</v>
      </c>
      <c r="O62" s="20">
        <v>0</v>
      </c>
      <c r="P62" s="20">
        <v>0</v>
      </c>
      <c r="Q62" s="20">
        <v>0</v>
      </c>
      <c r="R62" s="20">
        <v>0</v>
      </c>
      <c r="S62" s="20">
        <f>SUM(J62:R62)</f>
        <v>10</v>
      </c>
      <c r="T62" s="20">
        <f>S62/100*100</f>
        <v>10</v>
      </c>
      <c r="U62" s="20"/>
    </row>
    <row r="63" spans="1:21" x14ac:dyDescent="0.3">
      <c r="A63" s="5">
        <v>60</v>
      </c>
      <c r="B63" s="12" t="s">
        <v>7</v>
      </c>
      <c r="C63" s="15" t="s">
        <v>31</v>
      </c>
      <c r="D63" s="21">
        <v>19</v>
      </c>
      <c r="E63" s="7" t="s">
        <v>17</v>
      </c>
      <c r="F63" s="7">
        <v>39094</v>
      </c>
      <c r="G63" s="6" t="s">
        <v>10</v>
      </c>
      <c r="H63" s="6">
        <v>38</v>
      </c>
      <c r="I63" s="6">
        <v>7</v>
      </c>
      <c r="J63" s="20">
        <v>2</v>
      </c>
      <c r="K63" s="20">
        <v>0</v>
      </c>
      <c r="L63" s="20">
        <v>0</v>
      </c>
      <c r="M63" s="20">
        <v>0</v>
      </c>
      <c r="N63" s="20">
        <v>4</v>
      </c>
      <c r="O63" s="20">
        <v>0</v>
      </c>
      <c r="P63" s="20">
        <v>4</v>
      </c>
      <c r="Q63" s="20">
        <v>0</v>
      </c>
      <c r="R63" s="20">
        <v>0</v>
      </c>
      <c r="S63" s="20">
        <f>SUM(J63:R63)</f>
        <v>10</v>
      </c>
      <c r="T63" s="20">
        <f>S63/100*100</f>
        <v>10</v>
      </c>
      <c r="U63" s="20"/>
    </row>
    <row r="64" spans="1:21" ht="12" customHeight="1" x14ac:dyDescent="0.3">
      <c r="A64" s="5">
        <v>61</v>
      </c>
      <c r="B64" s="12" t="s">
        <v>7</v>
      </c>
      <c r="C64" s="15" t="s">
        <v>38</v>
      </c>
      <c r="D64" s="21">
        <v>26</v>
      </c>
      <c r="E64" s="6" t="s">
        <v>9</v>
      </c>
      <c r="F64" s="28">
        <v>39315</v>
      </c>
      <c r="G64" s="6" t="s">
        <v>10</v>
      </c>
      <c r="H64" s="6" t="s">
        <v>122</v>
      </c>
      <c r="I64" s="6">
        <v>7</v>
      </c>
      <c r="J64" s="20">
        <v>2</v>
      </c>
      <c r="K64" s="20">
        <v>4</v>
      </c>
      <c r="L64" s="20">
        <v>0</v>
      </c>
      <c r="M64" s="20">
        <v>2</v>
      </c>
      <c r="N64" s="20">
        <v>0</v>
      </c>
      <c r="O64" s="20">
        <v>0</v>
      </c>
      <c r="P64" s="20">
        <v>0</v>
      </c>
      <c r="Q64" s="20">
        <v>0</v>
      </c>
      <c r="R64" s="20">
        <v>2</v>
      </c>
      <c r="S64" s="20">
        <f>SUM(J64:R64)</f>
        <v>10</v>
      </c>
      <c r="T64" s="20">
        <f>S64/100*100</f>
        <v>10</v>
      </c>
      <c r="U64" s="20"/>
    </row>
    <row r="65" spans="1:21" x14ac:dyDescent="0.3">
      <c r="A65" s="5">
        <v>62</v>
      </c>
      <c r="B65" s="12"/>
      <c r="C65" s="15" t="s">
        <v>73</v>
      </c>
      <c r="D65" s="21">
        <v>61</v>
      </c>
      <c r="E65" s="8" t="s">
        <v>17</v>
      </c>
      <c r="F65" s="29">
        <v>39308</v>
      </c>
      <c r="G65" s="6" t="s">
        <v>10</v>
      </c>
      <c r="H65" s="8">
        <v>72</v>
      </c>
      <c r="I65" s="8">
        <v>7</v>
      </c>
      <c r="J65" s="20">
        <v>2</v>
      </c>
      <c r="K65" s="20">
        <v>0</v>
      </c>
      <c r="L65" s="20">
        <v>4</v>
      </c>
      <c r="M65" s="20">
        <v>0</v>
      </c>
      <c r="N65" s="20">
        <v>2</v>
      </c>
      <c r="O65" s="20">
        <v>0</v>
      </c>
      <c r="P65" s="20">
        <v>0</v>
      </c>
      <c r="Q65" s="20">
        <v>2</v>
      </c>
      <c r="R65" s="20">
        <v>0</v>
      </c>
      <c r="S65" s="20">
        <f>SUM(J65:R65)</f>
        <v>10</v>
      </c>
      <c r="T65" s="20">
        <f>S65/100*100</f>
        <v>10</v>
      </c>
      <c r="U65" s="20"/>
    </row>
    <row r="66" spans="1:21" x14ac:dyDescent="0.3">
      <c r="A66" s="5">
        <v>63</v>
      </c>
      <c r="B66" s="12" t="s">
        <v>7</v>
      </c>
      <c r="C66" s="15" t="s">
        <v>81</v>
      </c>
      <c r="D66" s="21">
        <v>69</v>
      </c>
      <c r="E66" s="6" t="s">
        <v>9</v>
      </c>
      <c r="F66" s="28">
        <v>39290</v>
      </c>
      <c r="G66" s="6" t="s">
        <v>10</v>
      </c>
      <c r="H66" s="6">
        <v>38</v>
      </c>
      <c r="I66" s="6">
        <v>7</v>
      </c>
      <c r="J66" s="20">
        <v>2</v>
      </c>
      <c r="K66" s="20">
        <v>2</v>
      </c>
      <c r="L66" s="20">
        <v>0</v>
      </c>
      <c r="M66" s="20">
        <v>2</v>
      </c>
      <c r="N66" s="20">
        <v>0</v>
      </c>
      <c r="O66" s="20">
        <v>0</v>
      </c>
      <c r="P66" s="20">
        <v>4</v>
      </c>
      <c r="Q66" s="20">
        <v>0</v>
      </c>
      <c r="R66" s="20">
        <v>0</v>
      </c>
      <c r="S66" s="20">
        <f>SUM(J66:R66)</f>
        <v>10</v>
      </c>
      <c r="T66" s="20">
        <f>S66/100*100</f>
        <v>10</v>
      </c>
      <c r="U66" s="20"/>
    </row>
    <row r="67" spans="1:21" x14ac:dyDescent="0.3">
      <c r="A67" s="5">
        <v>64</v>
      </c>
      <c r="B67" s="12" t="s">
        <v>7</v>
      </c>
      <c r="C67" s="15" t="s">
        <v>110</v>
      </c>
      <c r="D67" s="21">
        <v>98</v>
      </c>
      <c r="E67" s="6" t="s">
        <v>17</v>
      </c>
      <c r="F67" s="7">
        <v>39015</v>
      </c>
      <c r="G67" s="6" t="s">
        <v>10</v>
      </c>
      <c r="H67" s="6">
        <v>82</v>
      </c>
      <c r="I67" s="6">
        <v>7</v>
      </c>
      <c r="J67" s="20">
        <v>2</v>
      </c>
      <c r="K67" s="20">
        <v>0</v>
      </c>
      <c r="L67" s="20">
        <v>2</v>
      </c>
      <c r="M67" s="20">
        <v>0</v>
      </c>
      <c r="N67" s="20">
        <v>2</v>
      </c>
      <c r="O67" s="20">
        <v>2</v>
      </c>
      <c r="P67" s="20">
        <v>2</v>
      </c>
      <c r="Q67" s="20">
        <v>0</v>
      </c>
      <c r="R67" s="20">
        <v>0</v>
      </c>
      <c r="S67" s="20">
        <f>SUM(J67:R67)</f>
        <v>10</v>
      </c>
      <c r="T67" s="20">
        <f>S67/100*100</f>
        <v>10</v>
      </c>
      <c r="U67" s="20"/>
    </row>
    <row r="68" spans="1:21" x14ac:dyDescent="0.3">
      <c r="A68" s="5">
        <v>65</v>
      </c>
      <c r="B68" s="12" t="s">
        <v>7</v>
      </c>
      <c r="C68" s="15" t="s">
        <v>18</v>
      </c>
      <c r="D68" s="21">
        <v>7</v>
      </c>
      <c r="E68" s="7" t="s">
        <v>17</v>
      </c>
      <c r="F68" s="7">
        <v>39188</v>
      </c>
      <c r="G68" s="6" t="s">
        <v>10</v>
      </c>
      <c r="H68" s="6">
        <v>38</v>
      </c>
      <c r="I68" s="6">
        <v>7</v>
      </c>
      <c r="J68" s="20">
        <v>2</v>
      </c>
      <c r="K68" s="20">
        <v>0</v>
      </c>
      <c r="L68" s="20">
        <v>0</v>
      </c>
      <c r="M68" s="20">
        <v>2</v>
      </c>
      <c r="N68" s="20">
        <v>2</v>
      </c>
      <c r="O68" s="20">
        <v>0</v>
      </c>
      <c r="P68" s="20">
        <v>0</v>
      </c>
      <c r="Q68" s="20">
        <v>2</v>
      </c>
      <c r="R68" s="20">
        <v>1</v>
      </c>
      <c r="S68" s="20">
        <f>SUM(J68:R68)</f>
        <v>9</v>
      </c>
      <c r="T68" s="20">
        <f>S68/100*100</f>
        <v>9</v>
      </c>
      <c r="U68" s="20"/>
    </row>
    <row r="69" spans="1:21" x14ac:dyDescent="0.3">
      <c r="A69" s="5">
        <v>66</v>
      </c>
      <c r="B69" s="12" t="s">
        <v>12</v>
      </c>
      <c r="C69" s="15" t="s">
        <v>107</v>
      </c>
      <c r="D69" s="21">
        <v>95</v>
      </c>
      <c r="E69" s="6" t="s">
        <v>9</v>
      </c>
      <c r="F69" s="7">
        <v>39151</v>
      </c>
      <c r="G69" s="6" t="s">
        <v>10</v>
      </c>
      <c r="H69" s="6">
        <v>5</v>
      </c>
      <c r="I69" s="6">
        <v>7</v>
      </c>
      <c r="J69" s="20">
        <v>2</v>
      </c>
      <c r="K69" s="20">
        <v>0</v>
      </c>
      <c r="L69" s="20">
        <v>2</v>
      </c>
      <c r="M69" s="20">
        <v>0</v>
      </c>
      <c r="N69" s="20">
        <v>2</v>
      </c>
      <c r="O69" s="20">
        <v>0</v>
      </c>
      <c r="P69" s="20">
        <v>0</v>
      </c>
      <c r="Q69" s="20">
        <v>0</v>
      </c>
      <c r="R69" s="20">
        <v>3</v>
      </c>
      <c r="S69" s="20">
        <f>SUM(J69:R69)</f>
        <v>9</v>
      </c>
      <c r="T69" s="20">
        <f>S69/100*100</f>
        <v>9</v>
      </c>
      <c r="U69" s="20"/>
    </row>
    <row r="70" spans="1:21" x14ac:dyDescent="0.3">
      <c r="A70" s="5">
        <v>67</v>
      </c>
      <c r="B70" s="12" t="s">
        <v>7</v>
      </c>
      <c r="C70" s="15" t="s">
        <v>44</v>
      </c>
      <c r="D70" s="21">
        <v>32</v>
      </c>
      <c r="E70" s="6" t="s">
        <v>9</v>
      </c>
      <c r="F70" s="28">
        <v>39161</v>
      </c>
      <c r="G70" s="6" t="s">
        <v>10</v>
      </c>
      <c r="H70" s="6">
        <v>90</v>
      </c>
      <c r="I70" s="6">
        <v>7</v>
      </c>
      <c r="J70" s="20">
        <v>0</v>
      </c>
      <c r="K70" s="20">
        <v>0</v>
      </c>
      <c r="L70" s="20">
        <v>0</v>
      </c>
      <c r="M70" s="20">
        <v>2</v>
      </c>
      <c r="N70" s="20">
        <v>4</v>
      </c>
      <c r="O70" s="20">
        <v>0</v>
      </c>
      <c r="P70" s="20">
        <v>2</v>
      </c>
      <c r="Q70" s="20">
        <v>0</v>
      </c>
      <c r="R70" s="20">
        <v>0</v>
      </c>
      <c r="S70" s="20">
        <f>SUM(J70:R70)</f>
        <v>8</v>
      </c>
      <c r="T70" s="20">
        <f>S70/100*100</f>
        <v>8</v>
      </c>
      <c r="U70" s="20"/>
    </row>
    <row r="71" spans="1:21" x14ac:dyDescent="0.3">
      <c r="A71" s="5">
        <v>68</v>
      </c>
      <c r="B71" s="12" t="s">
        <v>7</v>
      </c>
      <c r="C71" s="15" t="s">
        <v>68</v>
      </c>
      <c r="D71" s="21">
        <v>56</v>
      </c>
      <c r="E71" s="7" t="s">
        <v>17</v>
      </c>
      <c r="F71" s="7">
        <v>39216</v>
      </c>
      <c r="G71" s="6" t="s">
        <v>10</v>
      </c>
      <c r="H71" s="6">
        <v>94</v>
      </c>
      <c r="I71" s="6">
        <v>7</v>
      </c>
      <c r="J71" s="20">
        <v>0</v>
      </c>
      <c r="K71" s="20">
        <v>0</v>
      </c>
      <c r="L71" s="20">
        <v>0</v>
      </c>
      <c r="M71" s="20">
        <v>0</v>
      </c>
      <c r="N71" s="20">
        <v>2</v>
      </c>
      <c r="O71" s="20">
        <v>2</v>
      </c>
      <c r="P71" s="20">
        <v>0</v>
      </c>
      <c r="Q71" s="20">
        <v>0</v>
      </c>
      <c r="R71" s="20">
        <v>2</v>
      </c>
      <c r="S71" s="20">
        <f>SUM(J71:R71)</f>
        <v>6</v>
      </c>
      <c r="T71" s="20">
        <f>S71/100*100</f>
        <v>6</v>
      </c>
      <c r="U71" s="20"/>
    </row>
    <row r="72" spans="1:21" x14ac:dyDescent="0.3">
      <c r="A72" s="5">
        <v>69</v>
      </c>
      <c r="B72" s="12" t="s">
        <v>7</v>
      </c>
      <c r="C72" s="15" t="s">
        <v>76</v>
      </c>
      <c r="D72" s="21">
        <v>64</v>
      </c>
      <c r="E72" s="6" t="s">
        <v>9</v>
      </c>
      <c r="F72" s="28">
        <v>39101</v>
      </c>
      <c r="G72" s="6" t="s">
        <v>10</v>
      </c>
      <c r="H72" s="6">
        <v>94</v>
      </c>
      <c r="I72" s="6">
        <v>7</v>
      </c>
      <c r="J72" s="20">
        <v>2</v>
      </c>
      <c r="K72" s="20">
        <v>2</v>
      </c>
      <c r="L72" s="20">
        <v>0</v>
      </c>
      <c r="M72" s="20">
        <v>0</v>
      </c>
      <c r="N72" s="20">
        <v>2</v>
      </c>
      <c r="O72" s="20">
        <v>0</v>
      </c>
      <c r="P72" s="20">
        <v>0</v>
      </c>
      <c r="Q72" s="20">
        <v>0</v>
      </c>
      <c r="R72" s="20">
        <v>0</v>
      </c>
      <c r="S72" s="20">
        <f>SUM(J72:R72)</f>
        <v>6</v>
      </c>
      <c r="T72" s="20">
        <f>S72/100*100</f>
        <v>6</v>
      </c>
      <c r="U72" s="20"/>
    </row>
    <row r="73" spans="1:21" x14ac:dyDescent="0.3">
      <c r="A73" s="5">
        <v>70</v>
      </c>
      <c r="B73" s="12" t="s">
        <v>7</v>
      </c>
      <c r="C73" s="15" t="s">
        <v>77</v>
      </c>
      <c r="D73" s="21">
        <v>65</v>
      </c>
      <c r="E73" s="6" t="s">
        <v>9</v>
      </c>
      <c r="F73" s="28">
        <v>39363</v>
      </c>
      <c r="G73" s="6" t="s">
        <v>10</v>
      </c>
      <c r="H73" s="6">
        <v>77</v>
      </c>
      <c r="I73" s="6">
        <v>7</v>
      </c>
      <c r="J73" s="20">
        <v>2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1</v>
      </c>
      <c r="S73" s="20">
        <f>SUM(J73:R73)</f>
        <v>3</v>
      </c>
      <c r="T73" s="20">
        <f>S73/100*100</f>
        <v>3</v>
      </c>
      <c r="U73" s="20"/>
    </row>
    <row r="74" spans="1:21" x14ac:dyDescent="0.3">
      <c r="A74" s="5">
        <v>71</v>
      </c>
      <c r="B74" s="12" t="s">
        <v>7</v>
      </c>
      <c r="C74" s="15" t="s">
        <v>62</v>
      </c>
      <c r="D74" s="21">
        <v>50</v>
      </c>
      <c r="E74" s="6" t="s">
        <v>9</v>
      </c>
      <c r="F74" s="28">
        <v>39129</v>
      </c>
      <c r="G74" s="6" t="s">
        <v>10</v>
      </c>
      <c r="H74" s="6">
        <v>38</v>
      </c>
      <c r="I74" s="6">
        <v>7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2</v>
      </c>
      <c r="R74" s="20">
        <v>0</v>
      </c>
      <c r="S74" s="20">
        <f>SUM(J74:R74)</f>
        <v>2</v>
      </c>
      <c r="T74" s="20">
        <f>S74/100*100</f>
        <v>2</v>
      </c>
      <c r="U74" s="20"/>
    </row>
    <row r="75" spans="1:21" x14ac:dyDescent="0.3">
      <c r="A75" s="5">
        <v>72</v>
      </c>
      <c r="B75" s="12" t="s">
        <v>7</v>
      </c>
      <c r="C75" s="15" t="s">
        <v>64</v>
      </c>
      <c r="D75" s="21">
        <v>52</v>
      </c>
      <c r="E75" s="6" t="s">
        <v>17</v>
      </c>
      <c r="F75" s="28">
        <v>39282</v>
      </c>
      <c r="G75" s="6" t="s">
        <v>10</v>
      </c>
      <c r="H75" s="6">
        <v>49</v>
      </c>
      <c r="I75" s="6">
        <v>7</v>
      </c>
      <c r="J75" s="20">
        <v>0</v>
      </c>
      <c r="K75" s="20">
        <v>0</v>
      </c>
      <c r="L75" s="20">
        <v>0</v>
      </c>
      <c r="M75" s="20">
        <v>0</v>
      </c>
      <c r="N75" s="20">
        <v>2</v>
      </c>
      <c r="O75" s="20">
        <v>0</v>
      </c>
      <c r="P75" s="20">
        <v>0</v>
      </c>
      <c r="Q75" s="20">
        <v>0</v>
      </c>
      <c r="R75" s="20">
        <v>0</v>
      </c>
      <c r="S75" s="20">
        <f>SUM(J75:R75)</f>
        <v>2</v>
      </c>
      <c r="T75" s="20">
        <f>S75/100*100</f>
        <v>2</v>
      </c>
      <c r="U75" s="20"/>
    </row>
    <row r="76" spans="1:21" x14ac:dyDescent="0.3">
      <c r="A76" s="5">
        <v>73</v>
      </c>
      <c r="B76" s="12" t="s">
        <v>7</v>
      </c>
      <c r="C76" s="15" t="s">
        <v>105</v>
      </c>
      <c r="D76" s="21">
        <v>93</v>
      </c>
      <c r="E76" s="6" t="s">
        <v>17</v>
      </c>
      <c r="F76" s="7">
        <v>39258</v>
      </c>
      <c r="G76" s="6" t="s">
        <v>10</v>
      </c>
      <c r="H76" s="6">
        <v>56</v>
      </c>
      <c r="I76" s="6">
        <v>7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2</v>
      </c>
      <c r="P76" s="20">
        <v>0</v>
      </c>
      <c r="Q76" s="20">
        <v>0</v>
      </c>
      <c r="R76" s="20">
        <v>0</v>
      </c>
      <c r="S76" s="20">
        <f>SUM(J76:R76)</f>
        <v>2</v>
      </c>
      <c r="T76" s="20">
        <f>S76/100*100</f>
        <v>2</v>
      </c>
      <c r="U76" s="20"/>
    </row>
    <row r="77" spans="1:21" x14ac:dyDescent="0.3">
      <c r="A77" s="5">
        <v>74</v>
      </c>
      <c r="B77" s="12" t="s">
        <v>7</v>
      </c>
      <c r="C77" s="15" t="s">
        <v>29</v>
      </c>
      <c r="D77" s="21">
        <v>17</v>
      </c>
      <c r="E77" s="6" t="s">
        <v>9</v>
      </c>
      <c r="F77" s="28">
        <v>39478</v>
      </c>
      <c r="G77" s="6" t="s">
        <v>10</v>
      </c>
      <c r="H77" s="6">
        <v>89</v>
      </c>
      <c r="I77" s="6">
        <v>7</v>
      </c>
      <c r="J77" s="20">
        <v>0</v>
      </c>
      <c r="K77" s="20">
        <v>0</v>
      </c>
      <c r="L77" s="20">
        <v>0</v>
      </c>
      <c r="M77" s="20">
        <v>0</v>
      </c>
      <c r="N77" s="20">
        <v>1</v>
      </c>
      <c r="O77" s="20">
        <v>0</v>
      </c>
      <c r="P77" s="20">
        <v>0</v>
      </c>
      <c r="Q77" s="20">
        <v>0</v>
      </c>
      <c r="R77" s="20">
        <v>0</v>
      </c>
      <c r="S77" s="20">
        <f>SUM(J77:R77)</f>
        <v>1</v>
      </c>
      <c r="T77" s="20">
        <f>S77/100*100</f>
        <v>1</v>
      </c>
      <c r="U77" s="20"/>
    </row>
    <row r="78" spans="1:21" x14ac:dyDescent="0.3">
      <c r="A78" s="5">
        <v>75</v>
      </c>
      <c r="B78" s="12" t="s">
        <v>12</v>
      </c>
      <c r="C78" s="15" t="s">
        <v>13</v>
      </c>
      <c r="D78" s="21">
        <v>3</v>
      </c>
      <c r="E78" s="6" t="s">
        <v>9</v>
      </c>
      <c r="F78" s="28">
        <v>39220</v>
      </c>
      <c r="G78" s="6" t="s">
        <v>10</v>
      </c>
      <c r="H78" s="6">
        <v>5</v>
      </c>
      <c r="I78" s="6">
        <v>7</v>
      </c>
      <c r="J78" s="20"/>
      <c r="K78" s="20"/>
      <c r="L78" s="20"/>
      <c r="M78" s="20"/>
      <c r="N78" s="20"/>
      <c r="O78" s="20"/>
      <c r="P78" s="20"/>
      <c r="Q78" s="20"/>
      <c r="R78" s="20"/>
      <c r="S78" s="20">
        <f>SUM(J78:R78)</f>
        <v>0</v>
      </c>
      <c r="T78" s="20">
        <f>S78/100*100</f>
        <v>0</v>
      </c>
      <c r="U78" s="25" t="s">
        <v>117</v>
      </c>
    </row>
    <row r="79" spans="1:21" x14ac:dyDescent="0.3">
      <c r="A79" s="5">
        <v>76</v>
      </c>
      <c r="B79" s="12" t="s">
        <v>7</v>
      </c>
      <c r="C79" s="15" t="s">
        <v>14</v>
      </c>
      <c r="D79" s="21">
        <v>4</v>
      </c>
      <c r="E79" s="6" t="s">
        <v>9</v>
      </c>
      <c r="F79" s="28">
        <v>39314</v>
      </c>
      <c r="G79" s="6" t="s">
        <v>10</v>
      </c>
      <c r="H79" s="6">
        <v>38</v>
      </c>
      <c r="I79" s="6">
        <v>7</v>
      </c>
      <c r="J79" s="20"/>
      <c r="K79" s="20"/>
      <c r="L79" s="20"/>
      <c r="M79" s="20"/>
      <c r="N79" s="20"/>
      <c r="O79" s="20"/>
      <c r="P79" s="20"/>
      <c r="Q79" s="20"/>
      <c r="R79" s="20"/>
      <c r="S79" s="20">
        <f>SUM(J79:R79)</f>
        <v>0</v>
      </c>
      <c r="T79" s="20">
        <f>S79/100*100</f>
        <v>0</v>
      </c>
      <c r="U79" s="25" t="s">
        <v>117</v>
      </c>
    </row>
    <row r="80" spans="1:21" x14ac:dyDescent="0.3">
      <c r="A80" s="5">
        <v>77</v>
      </c>
      <c r="B80" s="12" t="s">
        <v>19</v>
      </c>
      <c r="C80" s="15" t="s">
        <v>20</v>
      </c>
      <c r="D80" s="21">
        <v>8</v>
      </c>
      <c r="E80" s="6" t="s">
        <v>9</v>
      </c>
      <c r="F80" s="28">
        <v>39170</v>
      </c>
      <c r="G80" s="6" t="s">
        <v>10</v>
      </c>
      <c r="H80" s="6">
        <v>18</v>
      </c>
      <c r="I80" s="6">
        <v>7</v>
      </c>
      <c r="J80" s="20"/>
      <c r="K80" s="20"/>
      <c r="L80" s="20"/>
      <c r="M80" s="20"/>
      <c r="N80" s="20"/>
      <c r="O80" s="20"/>
      <c r="P80" s="20"/>
      <c r="Q80" s="20"/>
      <c r="R80" s="20"/>
      <c r="S80" s="20">
        <f>SUM(J80:R80)</f>
        <v>0</v>
      </c>
      <c r="T80" s="20">
        <f>S80/100*100</f>
        <v>0</v>
      </c>
      <c r="U80" s="25" t="s">
        <v>117</v>
      </c>
    </row>
    <row r="81" spans="1:21" x14ac:dyDescent="0.3">
      <c r="A81" s="5">
        <v>78</v>
      </c>
      <c r="B81" s="12" t="s">
        <v>7</v>
      </c>
      <c r="C81" s="15" t="s">
        <v>26</v>
      </c>
      <c r="D81" s="21">
        <v>14</v>
      </c>
      <c r="E81" s="6" t="s">
        <v>9</v>
      </c>
      <c r="F81" s="28">
        <v>39138</v>
      </c>
      <c r="G81" s="6" t="s">
        <v>10</v>
      </c>
      <c r="H81" s="6">
        <v>94</v>
      </c>
      <c r="I81" s="6">
        <v>7</v>
      </c>
      <c r="J81" s="20"/>
      <c r="K81" s="20"/>
      <c r="L81" s="20"/>
      <c r="M81" s="20"/>
      <c r="N81" s="20"/>
      <c r="O81" s="20"/>
      <c r="P81" s="20"/>
      <c r="Q81" s="20"/>
      <c r="R81" s="20"/>
      <c r="S81" s="20">
        <f>SUM(J81:R81)</f>
        <v>0</v>
      </c>
      <c r="T81" s="20">
        <f>S81/100*100</f>
        <v>0</v>
      </c>
      <c r="U81" s="25" t="s">
        <v>117</v>
      </c>
    </row>
    <row r="82" spans="1:21" x14ac:dyDescent="0.3">
      <c r="A82" s="5">
        <v>79</v>
      </c>
      <c r="B82" s="12" t="s">
        <v>7</v>
      </c>
      <c r="C82" s="15" t="s">
        <v>27</v>
      </c>
      <c r="D82" s="21">
        <v>15</v>
      </c>
      <c r="E82" s="6" t="s">
        <v>9</v>
      </c>
      <c r="F82" s="28">
        <v>39302</v>
      </c>
      <c r="G82" s="6" t="s">
        <v>10</v>
      </c>
      <c r="H82" s="6">
        <v>44</v>
      </c>
      <c r="I82" s="6">
        <v>7</v>
      </c>
      <c r="J82" s="20"/>
      <c r="K82" s="20"/>
      <c r="L82" s="20"/>
      <c r="M82" s="20"/>
      <c r="N82" s="20"/>
      <c r="O82" s="20"/>
      <c r="P82" s="20"/>
      <c r="Q82" s="20"/>
      <c r="R82" s="20"/>
      <c r="S82" s="20">
        <f>SUM(J82:R82)</f>
        <v>0</v>
      </c>
      <c r="T82" s="20">
        <f>S82/100*100</f>
        <v>0</v>
      </c>
      <c r="U82" s="25" t="s">
        <v>117</v>
      </c>
    </row>
    <row r="83" spans="1:21" x14ac:dyDescent="0.3">
      <c r="A83" s="5">
        <v>80</v>
      </c>
      <c r="B83" s="12" t="s">
        <v>7</v>
      </c>
      <c r="C83" s="15" t="s">
        <v>28</v>
      </c>
      <c r="D83" s="21">
        <v>16</v>
      </c>
      <c r="E83" s="6" t="s">
        <v>9</v>
      </c>
      <c r="F83" s="28">
        <v>39350</v>
      </c>
      <c r="G83" s="6" t="s">
        <v>10</v>
      </c>
      <c r="H83" s="6">
        <v>94</v>
      </c>
      <c r="I83" s="6">
        <v>7</v>
      </c>
      <c r="J83" s="20"/>
      <c r="K83" s="20"/>
      <c r="L83" s="20"/>
      <c r="M83" s="20"/>
      <c r="N83" s="20"/>
      <c r="O83" s="20"/>
      <c r="P83" s="20"/>
      <c r="Q83" s="20"/>
      <c r="R83" s="20"/>
      <c r="S83" s="20">
        <f>SUM(J83:R83)</f>
        <v>0</v>
      </c>
      <c r="T83" s="20">
        <f>S83/100*100</f>
        <v>0</v>
      </c>
      <c r="U83" s="25" t="s">
        <v>117</v>
      </c>
    </row>
    <row r="84" spans="1:21" x14ac:dyDescent="0.3">
      <c r="A84" s="5">
        <v>81</v>
      </c>
      <c r="B84" s="12" t="s">
        <v>7</v>
      </c>
      <c r="C84" s="15" t="s">
        <v>34</v>
      </c>
      <c r="D84" s="21">
        <v>22</v>
      </c>
      <c r="E84" s="6" t="s">
        <v>17</v>
      </c>
      <c r="F84" s="7">
        <v>39204</v>
      </c>
      <c r="G84" s="6" t="s">
        <v>10</v>
      </c>
      <c r="H84" s="6">
        <v>76</v>
      </c>
      <c r="I84" s="6">
        <v>7</v>
      </c>
      <c r="J84" s="20"/>
      <c r="K84" s="20"/>
      <c r="L84" s="20"/>
      <c r="M84" s="20"/>
      <c r="N84" s="20"/>
      <c r="O84" s="20"/>
      <c r="P84" s="20"/>
      <c r="Q84" s="20"/>
      <c r="R84" s="20"/>
      <c r="S84" s="20">
        <f>SUM(J84:R84)</f>
        <v>0</v>
      </c>
      <c r="T84" s="20">
        <f>S84/100*100</f>
        <v>0</v>
      </c>
      <c r="U84" s="25" t="s">
        <v>117</v>
      </c>
    </row>
    <row r="85" spans="1:21" x14ac:dyDescent="0.3">
      <c r="A85" s="5">
        <v>82</v>
      </c>
      <c r="B85" s="12" t="s">
        <v>19</v>
      </c>
      <c r="C85" s="15" t="s">
        <v>39</v>
      </c>
      <c r="D85" s="21">
        <v>27</v>
      </c>
      <c r="E85" s="6" t="s">
        <v>9</v>
      </c>
      <c r="F85" s="28">
        <v>39156</v>
      </c>
      <c r="G85" s="6" t="s">
        <v>10</v>
      </c>
      <c r="H85" s="6">
        <v>2</v>
      </c>
      <c r="I85" s="6">
        <v>7</v>
      </c>
      <c r="J85" s="20"/>
      <c r="K85" s="20"/>
      <c r="L85" s="20"/>
      <c r="M85" s="20"/>
      <c r="N85" s="20"/>
      <c r="O85" s="20"/>
      <c r="P85" s="20"/>
      <c r="Q85" s="20"/>
      <c r="R85" s="20"/>
      <c r="S85" s="20">
        <f>SUM(J85:R85)</f>
        <v>0</v>
      </c>
      <c r="T85" s="20">
        <f>S85/100*100</f>
        <v>0</v>
      </c>
      <c r="U85" s="25" t="s">
        <v>117</v>
      </c>
    </row>
    <row r="86" spans="1:21" x14ac:dyDescent="0.3">
      <c r="A86" s="5">
        <v>83</v>
      </c>
      <c r="B86" s="12" t="s">
        <v>7</v>
      </c>
      <c r="C86" s="15" t="s">
        <v>40</v>
      </c>
      <c r="D86" s="21">
        <v>28</v>
      </c>
      <c r="E86" s="6" t="s">
        <v>9</v>
      </c>
      <c r="F86" s="28">
        <v>39060</v>
      </c>
      <c r="G86" s="6" t="s">
        <v>10</v>
      </c>
      <c r="H86" s="6">
        <v>94</v>
      </c>
      <c r="I86" s="6">
        <v>7</v>
      </c>
      <c r="J86" s="20"/>
      <c r="K86" s="20"/>
      <c r="L86" s="20"/>
      <c r="M86" s="20"/>
      <c r="N86" s="20"/>
      <c r="O86" s="20"/>
      <c r="P86" s="20"/>
      <c r="Q86" s="20"/>
      <c r="R86" s="20"/>
      <c r="S86" s="20">
        <f>SUM(J86:R86)</f>
        <v>0</v>
      </c>
      <c r="T86" s="20">
        <f>S86/100*100</f>
        <v>0</v>
      </c>
      <c r="U86" s="25" t="s">
        <v>117</v>
      </c>
    </row>
    <row r="87" spans="1:21" x14ac:dyDescent="0.3">
      <c r="A87" s="5">
        <v>84</v>
      </c>
      <c r="B87" s="12" t="s">
        <v>7</v>
      </c>
      <c r="C87" s="15" t="s">
        <v>45</v>
      </c>
      <c r="D87" s="21">
        <v>33</v>
      </c>
      <c r="E87" s="6" t="s">
        <v>17</v>
      </c>
      <c r="F87" s="7">
        <v>39188</v>
      </c>
      <c r="G87" s="6" t="s">
        <v>10</v>
      </c>
      <c r="H87" s="6">
        <v>76</v>
      </c>
      <c r="I87" s="6">
        <v>7</v>
      </c>
      <c r="J87" s="20"/>
      <c r="K87" s="20"/>
      <c r="L87" s="20"/>
      <c r="M87" s="20"/>
      <c r="N87" s="20"/>
      <c r="O87" s="20"/>
      <c r="P87" s="20"/>
      <c r="Q87" s="20"/>
      <c r="R87" s="20"/>
      <c r="S87" s="20">
        <f>SUM(J87:R87)</f>
        <v>0</v>
      </c>
      <c r="T87" s="20">
        <f>S87/100*100</f>
        <v>0</v>
      </c>
      <c r="U87" s="25" t="s">
        <v>117</v>
      </c>
    </row>
    <row r="88" spans="1:21" x14ac:dyDescent="0.3">
      <c r="A88" s="5">
        <v>85</v>
      </c>
      <c r="B88" s="12" t="s">
        <v>12</v>
      </c>
      <c r="C88" s="15" t="s">
        <v>49</v>
      </c>
      <c r="D88" s="21">
        <v>37</v>
      </c>
      <c r="E88" s="6" t="s">
        <v>9</v>
      </c>
      <c r="F88" s="28">
        <v>39129</v>
      </c>
      <c r="G88" s="6" t="s">
        <v>10</v>
      </c>
      <c r="H88" s="6">
        <v>94</v>
      </c>
      <c r="I88" s="6">
        <v>7</v>
      </c>
      <c r="J88" s="20"/>
      <c r="K88" s="20"/>
      <c r="L88" s="20"/>
      <c r="M88" s="20"/>
      <c r="N88" s="20"/>
      <c r="O88" s="20"/>
      <c r="P88" s="20"/>
      <c r="Q88" s="20"/>
      <c r="R88" s="20"/>
      <c r="S88" s="20">
        <f>SUM(J88:R88)</f>
        <v>0</v>
      </c>
      <c r="T88" s="20">
        <f>S88/100*100</f>
        <v>0</v>
      </c>
      <c r="U88" s="25" t="s">
        <v>117</v>
      </c>
    </row>
    <row r="89" spans="1:21" x14ac:dyDescent="0.3">
      <c r="A89" s="5">
        <v>86</v>
      </c>
      <c r="B89" s="12" t="s">
        <v>7</v>
      </c>
      <c r="C89" s="15" t="s">
        <v>53</v>
      </c>
      <c r="D89" s="21">
        <v>41</v>
      </c>
      <c r="E89" s="6" t="s">
        <v>9</v>
      </c>
      <c r="F89" s="7">
        <v>39059</v>
      </c>
      <c r="G89" s="6" t="s">
        <v>10</v>
      </c>
      <c r="H89" s="6">
        <v>57</v>
      </c>
      <c r="I89" s="6">
        <v>7</v>
      </c>
      <c r="J89" s="20"/>
      <c r="K89" s="20"/>
      <c r="L89" s="20"/>
      <c r="M89" s="20"/>
      <c r="N89" s="20"/>
      <c r="O89" s="20"/>
      <c r="P89" s="20"/>
      <c r="Q89" s="20"/>
      <c r="R89" s="20"/>
      <c r="S89" s="20">
        <f>SUM(J89:R89)</f>
        <v>0</v>
      </c>
      <c r="T89" s="20">
        <f>S89/100*100</f>
        <v>0</v>
      </c>
      <c r="U89" s="25" t="s">
        <v>117</v>
      </c>
    </row>
    <row r="90" spans="1:21" x14ac:dyDescent="0.3">
      <c r="A90" s="5">
        <v>87</v>
      </c>
      <c r="B90" s="12" t="s">
        <v>7</v>
      </c>
      <c r="C90" s="15" t="s">
        <v>54</v>
      </c>
      <c r="D90" s="21">
        <v>42</v>
      </c>
      <c r="E90" s="6" t="s">
        <v>17</v>
      </c>
      <c r="F90" s="7">
        <v>39080</v>
      </c>
      <c r="G90" s="6" t="s">
        <v>10</v>
      </c>
      <c r="H90" s="6">
        <v>44</v>
      </c>
      <c r="I90" s="6">
        <v>7</v>
      </c>
      <c r="J90" s="20"/>
      <c r="K90" s="20"/>
      <c r="L90" s="20"/>
      <c r="M90" s="20"/>
      <c r="N90" s="20"/>
      <c r="O90" s="20"/>
      <c r="P90" s="20"/>
      <c r="Q90" s="20"/>
      <c r="R90" s="20"/>
      <c r="S90" s="20">
        <f>SUM(J90:R90)</f>
        <v>0</v>
      </c>
      <c r="T90" s="20">
        <f>S90/100*100</f>
        <v>0</v>
      </c>
      <c r="U90" s="25" t="s">
        <v>117</v>
      </c>
    </row>
    <row r="91" spans="1:21" x14ac:dyDescent="0.3">
      <c r="A91" s="5">
        <v>88</v>
      </c>
      <c r="B91" s="12" t="s">
        <v>7</v>
      </c>
      <c r="C91" s="15" t="s">
        <v>55</v>
      </c>
      <c r="D91" s="21">
        <v>43</v>
      </c>
      <c r="E91" s="6" t="s">
        <v>17</v>
      </c>
      <c r="F91" s="28">
        <v>39077</v>
      </c>
      <c r="G91" s="6" t="s">
        <v>10</v>
      </c>
      <c r="H91" s="6">
        <v>38</v>
      </c>
      <c r="I91" s="6">
        <v>7</v>
      </c>
      <c r="J91" s="20"/>
      <c r="K91" s="20"/>
      <c r="L91" s="20"/>
      <c r="M91" s="20"/>
      <c r="N91" s="20"/>
      <c r="O91" s="20"/>
      <c r="P91" s="20"/>
      <c r="Q91" s="20"/>
      <c r="R91" s="20"/>
      <c r="S91" s="20">
        <f>SUM(J91:R91)</f>
        <v>0</v>
      </c>
      <c r="T91" s="20">
        <f>S91/100*100</f>
        <v>0</v>
      </c>
      <c r="U91" s="25" t="s">
        <v>117</v>
      </c>
    </row>
    <row r="92" spans="1:21" x14ac:dyDescent="0.3">
      <c r="A92" s="5">
        <v>89</v>
      </c>
      <c r="B92" s="12" t="s">
        <v>7</v>
      </c>
      <c r="C92" s="15" t="s">
        <v>61</v>
      </c>
      <c r="D92" s="21">
        <v>49</v>
      </c>
      <c r="E92" s="6" t="s">
        <v>9</v>
      </c>
      <c r="F92" s="28">
        <v>39357</v>
      </c>
      <c r="G92" s="6" t="s">
        <v>10</v>
      </c>
      <c r="H92" s="6">
        <v>76</v>
      </c>
      <c r="I92" s="6">
        <v>7</v>
      </c>
      <c r="J92" s="20"/>
      <c r="K92" s="20"/>
      <c r="L92" s="20"/>
      <c r="M92" s="20"/>
      <c r="N92" s="20"/>
      <c r="O92" s="20"/>
      <c r="P92" s="20"/>
      <c r="Q92" s="20"/>
      <c r="R92" s="20"/>
      <c r="S92" s="20">
        <f>SUM(J92:R92)</f>
        <v>0</v>
      </c>
      <c r="T92" s="20">
        <f>S92/100*100</f>
        <v>0</v>
      </c>
      <c r="U92" s="25" t="s">
        <v>117</v>
      </c>
    </row>
    <row r="93" spans="1:21" s="26" customFormat="1" x14ac:dyDescent="0.3">
      <c r="A93" s="5">
        <v>90</v>
      </c>
      <c r="B93" s="22" t="s">
        <v>7</v>
      </c>
      <c r="C93" s="15" t="s">
        <v>69</v>
      </c>
      <c r="D93" s="23">
        <v>57</v>
      </c>
      <c r="E93" s="24" t="s">
        <v>9</v>
      </c>
      <c r="F93" s="28">
        <v>39346</v>
      </c>
      <c r="G93" s="24" t="s">
        <v>10</v>
      </c>
      <c r="H93" s="6">
        <v>18</v>
      </c>
      <c r="I93" s="24">
        <v>7</v>
      </c>
      <c r="J93" s="25"/>
      <c r="K93" s="25"/>
      <c r="L93" s="25"/>
      <c r="M93" s="25"/>
      <c r="N93" s="25"/>
      <c r="O93" s="25"/>
      <c r="P93" s="25"/>
      <c r="Q93" s="25"/>
      <c r="R93" s="25"/>
      <c r="S93" s="25">
        <f>SUM(J93:R93)</f>
        <v>0</v>
      </c>
      <c r="T93" s="25">
        <f>S93/100*100</f>
        <v>0</v>
      </c>
      <c r="U93" s="25" t="s">
        <v>117</v>
      </c>
    </row>
    <row r="94" spans="1:21" x14ac:dyDescent="0.3">
      <c r="A94" s="5">
        <v>91</v>
      </c>
      <c r="B94" s="12" t="s">
        <v>19</v>
      </c>
      <c r="C94" s="15" t="s">
        <v>72</v>
      </c>
      <c r="D94" s="21">
        <v>60</v>
      </c>
      <c r="E94" s="6" t="s">
        <v>9</v>
      </c>
      <c r="F94" s="28">
        <v>39130</v>
      </c>
      <c r="G94" s="6" t="s">
        <v>10</v>
      </c>
      <c r="H94" s="6">
        <v>94</v>
      </c>
      <c r="I94" s="6">
        <v>7</v>
      </c>
      <c r="J94" s="20"/>
      <c r="K94" s="20"/>
      <c r="L94" s="20"/>
      <c r="M94" s="20"/>
      <c r="N94" s="20"/>
      <c r="O94" s="20"/>
      <c r="P94" s="20"/>
      <c r="Q94" s="20"/>
      <c r="R94" s="20"/>
      <c r="S94" s="20">
        <f>SUM(J94:R94)</f>
        <v>0</v>
      </c>
      <c r="T94" s="20">
        <f>S94/100*100</f>
        <v>0</v>
      </c>
      <c r="U94" s="25" t="s">
        <v>117</v>
      </c>
    </row>
    <row r="95" spans="1:21" x14ac:dyDescent="0.3">
      <c r="A95" s="5">
        <v>92</v>
      </c>
      <c r="B95" s="12" t="s">
        <v>7</v>
      </c>
      <c r="C95" s="15" t="s">
        <v>74</v>
      </c>
      <c r="D95" s="21">
        <v>62</v>
      </c>
      <c r="E95" s="6" t="s">
        <v>9</v>
      </c>
      <c r="F95" s="7">
        <v>39207</v>
      </c>
      <c r="G95" s="6" t="s">
        <v>10</v>
      </c>
      <c r="H95" s="6">
        <v>5</v>
      </c>
      <c r="I95" s="6">
        <v>7</v>
      </c>
      <c r="J95" s="20"/>
      <c r="K95" s="20"/>
      <c r="L95" s="20"/>
      <c r="M95" s="20"/>
      <c r="N95" s="20"/>
      <c r="O95" s="20"/>
      <c r="P95" s="20"/>
      <c r="Q95" s="20"/>
      <c r="R95" s="20"/>
      <c r="S95" s="20">
        <f>SUM(J95:R95)</f>
        <v>0</v>
      </c>
      <c r="T95" s="20">
        <f>S95/100*100</f>
        <v>0</v>
      </c>
      <c r="U95" s="25" t="s">
        <v>117</v>
      </c>
    </row>
    <row r="96" spans="1:21" x14ac:dyDescent="0.3">
      <c r="A96" s="5">
        <v>93</v>
      </c>
      <c r="B96" s="12" t="s">
        <v>12</v>
      </c>
      <c r="C96" s="15" t="s">
        <v>78</v>
      </c>
      <c r="D96" s="21">
        <v>66</v>
      </c>
      <c r="E96" s="6" t="s">
        <v>17</v>
      </c>
      <c r="F96" s="28">
        <v>39109</v>
      </c>
      <c r="G96" s="6" t="s">
        <v>10</v>
      </c>
      <c r="H96" s="6">
        <v>21</v>
      </c>
      <c r="I96" s="6">
        <v>7</v>
      </c>
      <c r="J96" s="20"/>
      <c r="K96" s="20"/>
      <c r="L96" s="20"/>
      <c r="M96" s="20"/>
      <c r="N96" s="20"/>
      <c r="O96" s="20"/>
      <c r="P96" s="20"/>
      <c r="Q96" s="20"/>
      <c r="R96" s="20"/>
      <c r="S96" s="20">
        <f>SUM(J96:R96)</f>
        <v>0</v>
      </c>
      <c r="T96" s="20">
        <f>S96/100*100</f>
        <v>0</v>
      </c>
      <c r="U96" s="25" t="s">
        <v>117</v>
      </c>
    </row>
    <row r="97" spans="1:21" x14ac:dyDescent="0.3">
      <c r="A97" s="5">
        <v>94</v>
      </c>
      <c r="B97" s="12" t="s">
        <v>7</v>
      </c>
      <c r="C97" s="15" t="s">
        <v>83</v>
      </c>
      <c r="D97" s="21">
        <v>71</v>
      </c>
      <c r="E97" s="6" t="s">
        <v>9</v>
      </c>
      <c r="F97" s="7">
        <v>39303</v>
      </c>
      <c r="G97" s="6" t="s">
        <v>10</v>
      </c>
      <c r="H97" s="6">
        <v>91</v>
      </c>
      <c r="I97" s="6">
        <v>7</v>
      </c>
      <c r="J97" s="20"/>
      <c r="K97" s="20"/>
      <c r="L97" s="20"/>
      <c r="M97" s="20"/>
      <c r="N97" s="20"/>
      <c r="O97" s="20"/>
      <c r="P97" s="20"/>
      <c r="Q97" s="20"/>
      <c r="R97" s="20"/>
      <c r="S97" s="20">
        <f>SUM(J97:R97)</f>
        <v>0</v>
      </c>
      <c r="T97" s="20">
        <f>S97/100*100</f>
        <v>0</v>
      </c>
      <c r="U97" s="25" t="s">
        <v>117</v>
      </c>
    </row>
    <row r="98" spans="1:21" x14ac:dyDescent="0.3">
      <c r="A98" s="5">
        <v>95</v>
      </c>
      <c r="B98" s="12" t="s">
        <v>12</v>
      </c>
      <c r="C98" s="15" t="s">
        <v>90</v>
      </c>
      <c r="D98" s="21">
        <v>78</v>
      </c>
      <c r="E98" s="6" t="s">
        <v>17</v>
      </c>
      <c r="F98" s="28">
        <v>39244</v>
      </c>
      <c r="G98" s="6" t="s">
        <v>10</v>
      </c>
      <c r="H98" s="6">
        <v>40</v>
      </c>
      <c r="I98" s="6">
        <v>7</v>
      </c>
      <c r="J98" s="20"/>
      <c r="K98" s="20"/>
      <c r="L98" s="20"/>
      <c r="M98" s="20"/>
      <c r="N98" s="20"/>
      <c r="O98" s="20"/>
      <c r="P98" s="20"/>
      <c r="Q98" s="20"/>
      <c r="R98" s="20"/>
      <c r="S98" s="20">
        <f>SUM(J98:R98)</f>
        <v>0</v>
      </c>
      <c r="T98" s="20">
        <f>S98/100*100</f>
        <v>0</v>
      </c>
      <c r="U98" s="25" t="s">
        <v>117</v>
      </c>
    </row>
    <row r="99" spans="1:21" x14ac:dyDescent="0.3">
      <c r="A99" s="5">
        <v>96</v>
      </c>
      <c r="B99" s="12" t="s">
        <v>7</v>
      </c>
      <c r="C99" s="15" t="s">
        <v>96</v>
      </c>
      <c r="D99" s="21">
        <v>84</v>
      </c>
      <c r="E99" s="6" t="s">
        <v>9</v>
      </c>
      <c r="F99" s="28">
        <v>39077</v>
      </c>
      <c r="G99" s="6" t="s">
        <v>10</v>
      </c>
      <c r="H99" s="6">
        <v>67</v>
      </c>
      <c r="I99" s="6">
        <v>7</v>
      </c>
      <c r="J99" s="20"/>
      <c r="K99" s="20"/>
      <c r="L99" s="20"/>
      <c r="M99" s="20"/>
      <c r="N99" s="20"/>
      <c r="O99" s="20"/>
      <c r="P99" s="20"/>
      <c r="Q99" s="20"/>
      <c r="R99" s="20"/>
      <c r="S99" s="20">
        <f>SUM(J99:R99)</f>
        <v>0</v>
      </c>
      <c r="T99" s="20">
        <f>S99/100*100</f>
        <v>0</v>
      </c>
      <c r="U99" s="25" t="s">
        <v>117</v>
      </c>
    </row>
    <row r="100" spans="1:21" x14ac:dyDescent="0.3">
      <c r="A100" s="5">
        <v>97</v>
      </c>
      <c r="B100" s="12" t="s">
        <v>7</v>
      </c>
      <c r="C100" s="15" t="s">
        <v>100</v>
      </c>
      <c r="D100" s="21">
        <v>88</v>
      </c>
      <c r="E100" s="6" t="s">
        <v>17</v>
      </c>
      <c r="F100" s="7">
        <v>39252</v>
      </c>
      <c r="G100" s="6" t="s">
        <v>10</v>
      </c>
      <c r="H100" s="6">
        <v>57</v>
      </c>
      <c r="I100" s="6">
        <v>7</v>
      </c>
      <c r="J100" s="20"/>
      <c r="K100" s="20"/>
      <c r="L100" s="20"/>
      <c r="M100" s="20"/>
      <c r="N100" s="20"/>
      <c r="O100" s="20"/>
      <c r="P100" s="20"/>
      <c r="Q100" s="20"/>
      <c r="R100" s="20"/>
      <c r="S100" s="20">
        <f>SUM(J100:R100)</f>
        <v>0</v>
      </c>
      <c r="T100" s="20">
        <f>S100/100*100</f>
        <v>0</v>
      </c>
      <c r="U100" s="25" t="s">
        <v>117</v>
      </c>
    </row>
    <row r="101" spans="1:21" s="26" customFormat="1" x14ac:dyDescent="0.3">
      <c r="A101" s="5">
        <v>98</v>
      </c>
      <c r="B101" s="22" t="s">
        <v>12</v>
      </c>
      <c r="C101" s="15" t="s">
        <v>101</v>
      </c>
      <c r="D101" s="23">
        <v>89</v>
      </c>
      <c r="E101" s="24" t="s">
        <v>9</v>
      </c>
      <c r="F101" s="7">
        <v>39161</v>
      </c>
      <c r="G101" s="24" t="s">
        <v>10</v>
      </c>
      <c r="H101" s="6">
        <v>3</v>
      </c>
      <c r="I101" s="24">
        <v>7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>
        <f>SUM(J101:R101)</f>
        <v>0</v>
      </c>
      <c r="T101" s="25">
        <f>S101/100*100</f>
        <v>0</v>
      </c>
      <c r="U101" s="25" t="s">
        <v>117</v>
      </c>
    </row>
    <row r="102" spans="1:21" x14ac:dyDescent="0.3">
      <c r="A102" s="5">
        <v>99</v>
      </c>
      <c r="B102" s="12" t="s">
        <v>7</v>
      </c>
      <c r="C102" s="15" t="s">
        <v>102</v>
      </c>
      <c r="D102" s="21">
        <v>90</v>
      </c>
      <c r="E102" s="6" t="s">
        <v>9</v>
      </c>
      <c r="F102" s="7">
        <v>39172</v>
      </c>
      <c r="G102" s="6" t="s">
        <v>10</v>
      </c>
      <c r="H102" s="6">
        <v>94</v>
      </c>
      <c r="I102" s="6">
        <v>7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>
        <f>SUM(J102:R102)</f>
        <v>0</v>
      </c>
      <c r="T102" s="20">
        <f>S102/100*100</f>
        <v>0</v>
      </c>
      <c r="U102" s="25" t="s">
        <v>117</v>
      </c>
    </row>
    <row r="103" spans="1:21" x14ac:dyDescent="0.3">
      <c r="A103" s="5">
        <v>100</v>
      </c>
      <c r="B103" s="12" t="s">
        <v>7</v>
      </c>
      <c r="C103" s="15" t="s">
        <v>103</v>
      </c>
      <c r="D103" s="21">
        <v>91</v>
      </c>
      <c r="E103" s="6" t="s">
        <v>9</v>
      </c>
      <c r="F103" s="7">
        <v>39141</v>
      </c>
      <c r="G103" s="6" t="s">
        <v>10</v>
      </c>
      <c r="H103" s="6" t="s">
        <v>126</v>
      </c>
      <c r="I103" s="6">
        <v>7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>
        <f>SUM(J103:R103)</f>
        <v>0</v>
      </c>
      <c r="T103" s="20">
        <f>S103/100*100</f>
        <v>0</v>
      </c>
      <c r="U103" s="25" t="s">
        <v>117</v>
      </c>
    </row>
    <row r="104" spans="1:21" x14ac:dyDescent="0.3">
      <c r="A104" s="5">
        <v>101</v>
      </c>
      <c r="B104" s="12" t="s">
        <v>12</v>
      </c>
      <c r="C104" s="15" t="s">
        <v>112</v>
      </c>
      <c r="D104" s="21">
        <v>100</v>
      </c>
      <c r="E104" s="6" t="s">
        <v>9</v>
      </c>
      <c r="F104" s="7">
        <v>39287</v>
      </c>
      <c r="G104" s="6" t="s">
        <v>10</v>
      </c>
      <c r="H104" s="6">
        <v>20</v>
      </c>
      <c r="I104" s="6">
        <v>7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>
        <f>SUM(J104:R104)</f>
        <v>0</v>
      </c>
      <c r="T104" s="20">
        <f>S104/100*100</f>
        <v>0</v>
      </c>
      <c r="U104" s="25" t="s">
        <v>117</v>
      </c>
    </row>
  </sheetData>
  <autoFilter ref="B3:U3" xr:uid="{F7744CD1-D1E4-4316-82BF-33481F675C21}">
    <sortState ref="B4:U104">
      <sortCondition descending="1" ref="S3"/>
    </sortState>
  </autoFilter>
  <sortState ref="A4:U104">
    <sortCondition ref="D4:D104"/>
  </sortState>
  <mergeCells count="1">
    <mergeCell ref="E1:R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2020-11-30T11:59:54Z</cp:lastPrinted>
  <dcterms:created xsi:type="dcterms:W3CDTF">2020-11-29T05:21:56Z</dcterms:created>
  <dcterms:modified xsi:type="dcterms:W3CDTF">2020-11-30T16:17:03Z</dcterms:modified>
</cp:coreProperties>
</file>