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История\на сайт\"/>
    </mc:Choice>
  </mc:AlternateContent>
  <xr:revisionPtr revIDLastSave="0" documentId="13_ncr:1_{8EA7190D-1A86-404F-95D8-C46707C11BD4}" xr6:coauthVersionLast="36" xr6:coauthVersionMax="36" xr10:uidLastSave="{00000000-0000-0000-0000-000000000000}"/>
  <bookViews>
    <workbookView xWindow="0" yWindow="0" windowWidth="15360" windowHeight="8136" xr2:uid="{00000000-000D-0000-FFFF-FFFF00000000}"/>
  </bookViews>
  <sheets>
    <sheet name="8" sheetId="1" r:id="rId1"/>
  </sheets>
  <definedNames>
    <definedName name="_xlnm._FilterDatabase" localSheetId="0" hidden="1">'8'!$B$3:$U$3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0" i="1" l="1"/>
  <c r="T110" i="1" s="1"/>
  <c r="S109" i="1"/>
  <c r="T109" i="1" s="1"/>
  <c r="S116" i="1"/>
  <c r="T116" i="1" s="1"/>
  <c r="S94" i="1"/>
  <c r="T94" i="1" s="1"/>
  <c r="S32" i="1"/>
  <c r="T32" i="1" s="1"/>
  <c r="S45" i="1"/>
  <c r="T45" i="1" s="1"/>
  <c r="S85" i="1"/>
  <c r="T85" i="1" s="1"/>
  <c r="S117" i="1"/>
  <c r="T117" i="1" s="1"/>
  <c r="S10" i="1"/>
  <c r="T10" i="1" s="1"/>
  <c r="S118" i="1"/>
  <c r="T118" i="1" s="1"/>
  <c r="S68" i="1"/>
  <c r="T68" i="1" s="1"/>
  <c r="S28" i="1"/>
  <c r="T28" i="1" s="1"/>
  <c r="S119" i="1"/>
  <c r="T119" i="1" s="1"/>
  <c r="S79" i="1"/>
  <c r="T79" i="1" s="1"/>
  <c r="S120" i="1"/>
  <c r="T120" i="1" s="1"/>
  <c r="S99" i="1"/>
  <c r="T99" i="1" s="1"/>
  <c r="S39" i="1"/>
  <c r="T39" i="1" s="1"/>
  <c r="S72" i="1"/>
  <c r="T72" i="1" s="1"/>
  <c r="S24" i="1"/>
  <c r="T24" i="1" s="1"/>
  <c r="S111" i="1"/>
  <c r="T111" i="1" s="1"/>
  <c r="S60" i="1"/>
  <c r="T60" i="1" s="1"/>
  <c r="S100" i="1"/>
  <c r="T100" i="1" s="1"/>
  <c r="S40" i="1"/>
  <c r="T40" i="1" s="1"/>
  <c r="S107" i="1"/>
  <c r="T107" i="1" s="1"/>
  <c r="S15" i="1"/>
  <c r="T15" i="1" s="1"/>
  <c r="S19" i="1"/>
  <c r="T19" i="1" s="1"/>
  <c r="S101" i="1"/>
  <c r="T101" i="1" s="1"/>
  <c r="S12" i="1"/>
  <c r="T12" i="1" s="1"/>
  <c r="S112" i="1"/>
  <c r="T112" i="1" s="1"/>
  <c r="S48" i="1"/>
  <c r="T48" i="1" s="1"/>
  <c r="S53" i="1"/>
  <c r="T53" i="1" s="1"/>
  <c r="S121" i="1"/>
  <c r="T121" i="1" s="1"/>
  <c r="S122" i="1"/>
  <c r="T122" i="1" s="1"/>
  <c r="S115" i="1"/>
  <c r="T115" i="1" s="1"/>
  <c r="S73" i="1"/>
  <c r="T73" i="1" s="1"/>
  <c r="S55" i="1"/>
  <c r="T55" i="1" s="1"/>
  <c r="S49" i="1"/>
  <c r="T49" i="1" s="1"/>
  <c r="S123" i="1"/>
  <c r="T123" i="1" s="1"/>
  <c r="S8" i="1"/>
  <c r="T8" i="1" s="1"/>
  <c r="S80" i="1"/>
  <c r="T80" i="1" s="1"/>
  <c r="S74" i="1"/>
  <c r="T74" i="1" s="1"/>
  <c r="S69" i="1"/>
  <c r="T69" i="1" s="1"/>
  <c r="S29" i="1"/>
  <c r="T29" i="1" s="1"/>
  <c r="S47" i="1"/>
  <c r="T47" i="1" s="1"/>
  <c r="S75" i="1"/>
  <c r="T75" i="1" s="1"/>
  <c r="S81" i="1"/>
  <c r="T81" i="1" s="1"/>
  <c r="S61" i="1"/>
  <c r="T61" i="1" s="1"/>
  <c r="S56" i="1"/>
  <c r="T56" i="1" s="1"/>
  <c r="S124" i="1"/>
  <c r="T124" i="1" s="1"/>
  <c r="S125" i="1"/>
  <c r="T125" i="1" s="1"/>
  <c r="S50" i="1"/>
  <c r="T50" i="1" s="1"/>
  <c r="S126" i="1"/>
  <c r="T126" i="1" s="1"/>
  <c r="S22" i="1"/>
  <c r="T22" i="1" s="1"/>
  <c r="S54" i="1"/>
  <c r="T54" i="1" s="1"/>
  <c r="S127" i="1"/>
  <c r="T127" i="1" s="1"/>
  <c r="S82" i="1"/>
  <c r="T82" i="1" s="1"/>
  <c r="S14" i="1"/>
  <c r="T14" i="1" s="1"/>
  <c r="S62" i="1"/>
  <c r="T62" i="1" s="1"/>
  <c r="S5" i="1"/>
  <c r="T5" i="1" s="1"/>
  <c r="S128" i="1"/>
  <c r="T128" i="1" s="1"/>
  <c r="S30" i="1"/>
  <c r="T30" i="1" s="1"/>
  <c r="S129" i="1"/>
  <c r="T129" i="1" s="1"/>
  <c r="S41" i="1"/>
  <c r="T41" i="1" s="1"/>
  <c r="S130" i="1"/>
  <c r="T130" i="1" s="1"/>
  <c r="S76" i="1"/>
  <c r="T76" i="1" s="1"/>
  <c r="S102" i="1"/>
  <c r="T102" i="1" s="1"/>
  <c r="S7" i="1"/>
  <c r="T7" i="1" s="1"/>
  <c r="S131" i="1"/>
  <c r="T131" i="1" s="1"/>
  <c r="S132" i="1"/>
  <c r="T132" i="1" s="1"/>
  <c r="S133" i="1"/>
  <c r="T133" i="1" s="1"/>
  <c r="S134" i="1"/>
  <c r="T134" i="1" s="1"/>
  <c r="S46" i="1"/>
  <c r="T46" i="1" s="1"/>
  <c r="S135" i="1"/>
  <c r="T135" i="1" s="1"/>
  <c r="S103" i="1"/>
  <c r="T103" i="1" s="1"/>
  <c r="S95" i="1"/>
  <c r="T95" i="1" s="1"/>
  <c r="S31" i="1"/>
  <c r="T31" i="1" s="1"/>
  <c r="S86" i="1"/>
  <c r="T86" i="1" s="1"/>
  <c r="S26" i="1"/>
  <c r="T26" i="1" s="1"/>
  <c r="S136" i="1"/>
  <c r="T136" i="1" s="1"/>
  <c r="S87" i="1"/>
  <c r="T87" i="1" s="1"/>
  <c r="S96" i="1"/>
  <c r="T96" i="1" s="1"/>
  <c r="S13" i="1"/>
  <c r="T13" i="1" s="1"/>
  <c r="S88" i="1"/>
  <c r="T88" i="1" s="1"/>
  <c r="S137" i="1"/>
  <c r="T137" i="1" s="1"/>
  <c r="S83" i="1"/>
  <c r="T83" i="1" s="1"/>
  <c r="S63" i="1"/>
  <c r="T63" i="1" s="1"/>
  <c r="S138" i="1"/>
  <c r="T138" i="1" s="1"/>
  <c r="S97" i="1"/>
  <c r="T97" i="1" s="1"/>
  <c r="S51" i="1"/>
  <c r="T51" i="1" s="1"/>
  <c r="S139" i="1"/>
  <c r="T139" i="1" s="1"/>
  <c r="S34" i="1"/>
  <c r="T34" i="1" s="1"/>
  <c r="S77" i="1"/>
  <c r="T77" i="1" s="1"/>
  <c r="S20" i="1"/>
  <c r="T20" i="1" s="1"/>
  <c r="S140" i="1"/>
  <c r="T140" i="1" s="1"/>
  <c r="S106" i="1"/>
  <c r="T106" i="1" s="1"/>
  <c r="S141" i="1"/>
  <c r="T141" i="1" s="1"/>
  <c r="S21" i="1"/>
  <c r="T21" i="1" s="1"/>
  <c r="S89" i="1"/>
  <c r="T89" i="1" s="1"/>
  <c r="S57" i="1"/>
  <c r="T57" i="1" s="1"/>
  <c r="S27" i="1"/>
  <c r="T27" i="1" s="1"/>
  <c r="S42" i="1"/>
  <c r="T42" i="1" s="1"/>
  <c r="S78" i="1"/>
  <c r="T78" i="1" s="1"/>
  <c r="S70" i="1"/>
  <c r="T70" i="1" s="1"/>
  <c r="S64" i="1"/>
  <c r="T64" i="1" s="1"/>
  <c r="S104" i="1"/>
  <c r="T104" i="1" s="1"/>
  <c r="S52" i="1"/>
  <c r="T52" i="1" s="1"/>
  <c r="S25" i="1"/>
  <c r="T25" i="1" s="1"/>
  <c r="S142" i="1"/>
  <c r="T142" i="1" s="1"/>
  <c r="S11" i="1"/>
  <c r="T11" i="1" s="1"/>
  <c r="S16" i="1"/>
  <c r="T16" i="1" s="1"/>
  <c r="S143" i="1"/>
  <c r="T143" i="1" s="1"/>
  <c r="S144" i="1"/>
  <c r="T144" i="1" s="1"/>
  <c r="S23" i="1"/>
  <c r="T23" i="1" s="1"/>
  <c r="S113" i="1"/>
  <c r="T113" i="1" s="1"/>
  <c r="S108" i="1"/>
  <c r="T108" i="1" s="1"/>
  <c r="S90" i="1"/>
  <c r="T90" i="1" s="1"/>
  <c r="S65" i="1"/>
  <c r="T65" i="1" s="1"/>
  <c r="S35" i="1"/>
  <c r="T35" i="1" s="1"/>
  <c r="S91" i="1"/>
  <c r="T91" i="1" s="1"/>
  <c r="S105" i="1"/>
  <c r="T105" i="1" s="1"/>
  <c r="S84" i="1"/>
  <c r="T84" i="1" s="1"/>
  <c r="S145" i="1"/>
  <c r="T145" i="1" s="1"/>
  <c r="S18" i="1"/>
  <c r="T18" i="1" s="1"/>
  <c r="S66" i="1"/>
  <c r="T66" i="1" s="1"/>
  <c r="S4" i="1"/>
  <c r="T4" i="1" s="1"/>
  <c r="S58" i="1"/>
  <c r="T58" i="1" s="1"/>
  <c r="S43" i="1"/>
  <c r="T43" i="1" s="1"/>
  <c r="S33" i="1"/>
  <c r="T33" i="1" s="1"/>
  <c r="S44" i="1"/>
  <c r="T44" i="1" s="1"/>
  <c r="S92" i="1"/>
  <c r="T92" i="1" s="1"/>
  <c r="S146" i="1"/>
  <c r="T146" i="1" s="1"/>
  <c r="S36" i="1"/>
  <c r="T36" i="1" s="1"/>
  <c r="S114" i="1"/>
  <c r="T114" i="1" s="1"/>
  <c r="S98" i="1"/>
  <c r="T98" i="1" s="1"/>
  <c r="S71" i="1"/>
  <c r="T71" i="1" s="1"/>
  <c r="S6" i="1"/>
  <c r="T6" i="1" s="1"/>
  <c r="S93" i="1"/>
  <c r="T93" i="1" s="1"/>
  <c r="S17" i="1"/>
  <c r="T17" i="1" s="1"/>
  <c r="S147" i="1"/>
  <c r="T147" i="1" s="1"/>
  <c r="S37" i="1"/>
  <c r="T37" i="1" s="1"/>
  <c r="S9" i="1"/>
  <c r="T9" i="1" s="1"/>
  <c r="S67" i="1"/>
  <c r="T67" i="1" s="1"/>
  <c r="S38" i="1"/>
  <c r="T38" i="1" s="1"/>
  <c r="S59" i="1"/>
  <c r="T59" i="1" s="1"/>
</calcChain>
</file>

<file path=xl/sharedStrings.xml><?xml version="1.0" encoding="utf-8"?>
<sst xmlns="http://schemas.openxmlformats.org/spreadsheetml/2006/main" count="651" uniqueCount="193">
  <si>
    <t>№</t>
  </si>
  <si>
    <t>Район</t>
  </si>
  <si>
    <t>Код</t>
  </si>
  <si>
    <t>счетчик</t>
  </si>
  <si>
    <t>Пол</t>
  </si>
  <si>
    <t>Предмет</t>
  </si>
  <si>
    <t>Класс</t>
  </si>
  <si>
    <t>а</t>
  </si>
  <si>
    <t>8Ис1</t>
  </si>
  <si>
    <t>ж</t>
  </si>
  <si>
    <t>история</t>
  </si>
  <si>
    <t>к</t>
  </si>
  <si>
    <t>8Ис2</t>
  </si>
  <si>
    <t>8Ис3</t>
  </si>
  <si>
    <t>8Ис4</t>
  </si>
  <si>
    <t>8Ис5</t>
  </si>
  <si>
    <t>м</t>
  </si>
  <si>
    <t>ц</t>
  </si>
  <si>
    <t>8Ис6</t>
  </si>
  <si>
    <t>8Ис7</t>
  </si>
  <si>
    <t>8Ис8</t>
  </si>
  <si>
    <t>8Ис9</t>
  </si>
  <si>
    <t>8Ис10</t>
  </si>
  <si>
    <t>8Ис11</t>
  </si>
  <si>
    <t>8Ис12</t>
  </si>
  <si>
    <t>8Ис13</t>
  </si>
  <si>
    <t>8Ис14</t>
  </si>
  <si>
    <t>8Ис15</t>
  </si>
  <si>
    <t>8Ис16</t>
  </si>
  <si>
    <t>8Ис17</t>
  </si>
  <si>
    <t>8Ис18</t>
  </si>
  <si>
    <t>8Ис19</t>
  </si>
  <si>
    <t>8Ис20</t>
  </si>
  <si>
    <t>8Ис21</t>
  </si>
  <si>
    <t>8Ис22</t>
  </si>
  <si>
    <t>8Ис23</t>
  </si>
  <si>
    <t>8Ис24</t>
  </si>
  <si>
    <t>8Ис25</t>
  </si>
  <si>
    <t>8Ис26</t>
  </si>
  <si>
    <t>8Ис27</t>
  </si>
  <si>
    <t>8Ис28</t>
  </si>
  <si>
    <t>8Ис29</t>
  </si>
  <si>
    <t>8Ис30</t>
  </si>
  <si>
    <t>8Ис31</t>
  </si>
  <si>
    <t>8Ис32</t>
  </si>
  <si>
    <t>8Ис33</t>
  </si>
  <si>
    <t>8Ис34</t>
  </si>
  <si>
    <t>8Ис35</t>
  </si>
  <si>
    <t>8Ис36</t>
  </si>
  <si>
    <t>8Ис37</t>
  </si>
  <si>
    <t>8Ис38</t>
  </si>
  <si>
    <t>8Ис39</t>
  </si>
  <si>
    <t>8Ис40</t>
  </si>
  <si>
    <t>8Ис41</t>
  </si>
  <si>
    <t>8Ис42</t>
  </si>
  <si>
    <t>8Ис43</t>
  </si>
  <si>
    <t>8Ис44</t>
  </si>
  <si>
    <t>8Ис45</t>
  </si>
  <si>
    <t>8Ис46</t>
  </si>
  <si>
    <t>8Ис47</t>
  </si>
  <si>
    <t>8Ис48</t>
  </si>
  <si>
    <t>8Ис49</t>
  </si>
  <si>
    <t>8Ис50</t>
  </si>
  <si>
    <t>8Ис51</t>
  </si>
  <si>
    <t>8Ис52</t>
  </si>
  <si>
    <t>8Ис53</t>
  </si>
  <si>
    <t>8Ис54</t>
  </si>
  <si>
    <t>8Ис55</t>
  </si>
  <si>
    <t>8Ис56</t>
  </si>
  <si>
    <t>8Ис57</t>
  </si>
  <si>
    <t>8Ис58</t>
  </si>
  <si>
    <t>8Ис59</t>
  </si>
  <si>
    <t>8Ис60</t>
  </si>
  <si>
    <t>8Ис61</t>
  </si>
  <si>
    <t>8Ис62</t>
  </si>
  <si>
    <t>8Ис63</t>
  </si>
  <si>
    <t>8Ис64</t>
  </si>
  <si>
    <t>8Ис65</t>
  </si>
  <si>
    <t>8Ис66</t>
  </si>
  <si>
    <t>8Ис67</t>
  </si>
  <si>
    <t>8Ис68</t>
  </si>
  <si>
    <t>8Ис69</t>
  </si>
  <si>
    <t>8Ис70</t>
  </si>
  <si>
    <t>8Ис71</t>
  </si>
  <si>
    <t>8Ис72</t>
  </si>
  <si>
    <t>8Ис73</t>
  </si>
  <si>
    <t>8Ис74</t>
  </si>
  <si>
    <t>8Ис75</t>
  </si>
  <si>
    <t>8Ис76</t>
  </si>
  <si>
    <t>8Ис77</t>
  </si>
  <si>
    <t>8Ис78</t>
  </si>
  <si>
    <t>8Ис79</t>
  </si>
  <si>
    <t>8Ис80</t>
  </si>
  <si>
    <t>8Ис81</t>
  </si>
  <si>
    <t>8Ис82</t>
  </si>
  <si>
    <t>8Ис83</t>
  </si>
  <si>
    <t>8Ис84</t>
  </si>
  <si>
    <t>8Ис85</t>
  </si>
  <si>
    <t>8Ис86</t>
  </si>
  <si>
    <t>8Ис87</t>
  </si>
  <si>
    <t>8Ис88</t>
  </si>
  <si>
    <t>8Ис89</t>
  </si>
  <si>
    <t>8Ис90</t>
  </si>
  <si>
    <t>8Ис91</t>
  </si>
  <si>
    <t>8Ис92</t>
  </si>
  <si>
    <t>8Ис93</t>
  </si>
  <si>
    <t>8Ис94</t>
  </si>
  <si>
    <t>8Ис95</t>
  </si>
  <si>
    <t>8Ис96</t>
  </si>
  <si>
    <t>8Ис97</t>
  </si>
  <si>
    <t>8Ис98</t>
  </si>
  <si>
    <t>8Ис99</t>
  </si>
  <si>
    <t>8Ис100</t>
  </si>
  <si>
    <t>8Ис101</t>
  </si>
  <si>
    <t>8Ис102</t>
  </si>
  <si>
    <t>8Ис103</t>
  </si>
  <si>
    <t>8Ис104</t>
  </si>
  <si>
    <t>8Ис105</t>
  </si>
  <si>
    <t>8Ис106</t>
  </si>
  <si>
    <t>8Ис107</t>
  </si>
  <si>
    <t>8Ис108</t>
  </si>
  <si>
    <t>8Ис109</t>
  </si>
  <si>
    <t>8Ис110</t>
  </si>
  <si>
    <t>8Ис111</t>
  </si>
  <si>
    <t>8Ис112</t>
  </si>
  <si>
    <t>8Ис113</t>
  </si>
  <si>
    <t>8Ис114</t>
  </si>
  <si>
    <t>8Ис115</t>
  </si>
  <si>
    <t>8Ис116</t>
  </si>
  <si>
    <t>8Ис117</t>
  </si>
  <si>
    <t>8Ис118</t>
  </si>
  <si>
    <t>8Ис119</t>
  </si>
  <si>
    <t>8Ис120</t>
  </si>
  <si>
    <t>8Ис121</t>
  </si>
  <si>
    <t>8Ис122</t>
  </si>
  <si>
    <t>8Ис123</t>
  </si>
  <si>
    <t>8Ис124</t>
  </si>
  <si>
    <t>8Ис125</t>
  </si>
  <si>
    <t>8Ис126</t>
  </si>
  <si>
    <t>8Ис127</t>
  </si>
  <si>
    <t>8Ис128</t>
  </si>
  <si>
    <t>8Ис129</t>
  </si>
  <si>
    <t>8Ис130</t>
  </si>
  <si>
    <t>8Ис131</t>
  </si>
  <si>
    <t>8Ис132</t>
  </si>
  <si>
    <t>8Ис133</t>
  </si>
  <si>
    <t>8Ис134</t>
  </si>
  <si>
    <t>8Ис135</t>
  </si>
  <si>
    <t>8Ис136</t>
  </si>
  <si>
    <t>8Ис137</t>
  </si>
  <si>
    <t>8Ис138</t>
  </si>
  <si>
    <t>8Ис139</t>
  </si>
  <si>
    <t>8Ис140</t>
  </si>
  <si>
    <t>8Ис141</t>
  </si>
  <si>
    <t>8Ис142</t>
  </si>
  <si>
    <t>8Ис143</t>
  </si>
  <si>
    <t>8Ис144</t>
  </si>
  <si>
    <t>Сумма баллов</t>
  </si>
  <si>
    <t>%</t>
  </si>
  <si>
    <t>Итог</t>
  </si>
  <si>
    <t>Протокол окружного этапа олимпиады в 2020-2021 учебном году                                                                                                                                              История, 8 класс</t>
  </si>
  <si>
    <t>Дата размещения: 1.12.2020</t>
  </si>
  <si>
    <t>Председатель жюри:</t>
  </si>
  <si>
    <t>Комиссарова Т.В.</t>
  </si>
  <si>
    <t>Сопредседатель жюри:</t>
  </si>
  <si>
    <t>Сандровский А.В.</t>
  </si>
  <si>
    <t>Члены жюри:</t>
  </si>
  <si>
    <t>Щеняева Е.Ю.</t>
  </si>
  <si>
    <t>Ташкина В.В.</t>
  </si>
  <si>
    <t>Обухович С.А.</t>
  </si>
  <si>
    <t>Вергут А.В.</t>
  </si>
  <si>
    <t>Симонова И.В.</t>
  </si>
  <si>
    <t>Беляков И.А.</t>
  </si>
  <si>
    <t>Степанова Е.А.</t>
  </si>
  <si>
    <t>Хавлюк И.В.</t>
  </si>
  <si>
    <t>Гординская А.А.</t>
  </si>
  <si>
    <t>Пичугина Н.Ю.</t>
  </si>
  <si>
    <t>Камышова Е.В.</t>
  </si>
  <si>
    <t>неявка</t>
  </si>
  <si>
    <t>Победитель</t>
  </si>
  <si>
    <t>Призер</t>
  </si>
  <si>
    <t>21.11.2006</t>
  </si>
  <si>
    <t>07.11.2006</t>
  </si>
  <si>
    <t>12.09.2006</t>
  </si>
  <si>
    <t>05.03.2006</t>
  </si>
  <si>
    <t>29.01.2006</t>
  </si>
  <si>
    <t>17.03.2006</t>
  </si>
  <si>
    <t>29.12.2006</t>
  </si>
  <si>
    <t xml:space="preserve"> 02.03.2006</t>
  </si>
  <si>
    <t>20.08.2006</t>
  </si>
  <si>
    <t xml:space="preserve"> 22.05.2006</t>
  </si>
  <si>
    <t>№ОУ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</si>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</sst>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49" fontId="5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4"/>
  <sheetViews>
    <sheetView tabSelected="1" zoomScaleNormal="100" workbookViewId="0">
      <selection activeCell="T7" sqref="T7"/>
    </sheetView>
  </sheetViews>
  <sheetFormatPr defaultRowHeight="14.4" x14ac:dyDescent="0.3"/>
  <cols>
    <col min="1" max="1" width="5" style="12" customWidth="1"/>
    <col min="2" max="2" width="7.109375" style="12" customWidth="1"/>
    <col min="3" max="3" width="8.33203125" style="11" customWidth="1"/>
    <col min="4" max="4" width="11.6640625" style="25" customWidth="1"/>
    <col min="5" max="6" width="11.5546875" style="12" customWidth="1"/>
    <col min="7" max="8" width="12.44140625" style="12" customWidth="1"/>
    <col min="9" max="9" width="8.88671875" style="12"/>
    <col min="10" max="18" width="8.88671875" style="17" customWidth="1"/>
    <col min="21" max="21" width="16.44140625" customWidth="1"/>
  </cols>
  <sheetData>
    <row r="1" spans="1:21" ht="41.25" customHeight="1" x14ac:dyDescent="0.3">
      <c r="D1" s="23" t="s">
        <v>160</v>
      </c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1" x14ac:dyDescent="0.3">
      <c r="B2" s="15" t="s">
        <v>161</v>
      </c>
    </row>
    <row r="3" spans="1:21" s="4" customFormat="1" ht="28.8" x14ac:dyDescent="0.3">
      <c r="A3" s="1" t="s">
        <v>0</v>
      </c>
      <c r="B3" s="1" t="s">
        <v>1</v>
      </c>
      <c r="C3" s="2" t="s">
        <v>2</v>
      </c>
      <c r="D3" s="26" t="s">
        <v>3</v>
      </c>
      <c r="E3" s="3" t="s">
        <v>4</v>
      </c>
      <c r="F3" s="3" t="s">
        <v>192</v>
      </c>
      <c r="G3" s="1" t="s">
        <v>5</v>
      </c>
      <c r="H3" s="1" t="s">
        <v>191</v>
      </c>
      <c r="I3" s="1" t="s">
        <v>6</v>
      </c>
      <c r="J3" s="6">
        <v>1</v>
      </c>
      <c r="K3" s="6">
        <v>2</v>
      </c>
      <c r="L3" s="6">
        <v>3</v>
      </c>
      <c r="M3" s="6">
        <v>4</v>
      </c>
      <c r="N3" s="6">
        <v>5</v>
      </c>
      <c r="O3" s="6">
        <v>6</v>
      </c>
      <c r="P3" s="6">
        <v>7</v>
      </c>
      <c r="Q3" s="6">
        <v>8</v>
      </c>
      <c r="R3" s="6">
        <v>9</v>
      </c>
      <c r="S3" s="6" t="s">
        <v>157</v>
      </c>
      <c r="T3" s="6" t="s">
        <v>158</v>
      </c>
      <c r="U3" s="6" t="s">
        <v>159</v>
      </c>
    </row>
    <row r="4" spans="1:21" x14ac:dyDescent="0.3">
      <c r="A4" s="9">
        <v>1</v>
      </c>
      <c r="B4" s="9" t="s">
        <v>7</v>
      </c>
      <c r="C4" s="8" t="s">
        <v>138</v>
      </c>
      <c r="D4" s="24">
        <v>126</v>
      </c>
      <c r="E4" s="9" t="s">
        <v>16</v>
      </c>
      <c r="F4" s="28">
        <v>39613</v>
      </c>
      <c r="G4" s="9" t="s">
        <v>10</v>
      </c>
      <c r="H4" s="27">
        <v>32</v>
      </c>
      <c r="I4" s="9">
        <v>8</v>
      </c>
      <c r="J4" s="13">
        <v>4</v>
      </c>
      <c r="K4" s="13">
        <v>6</v>
      </c>
      <c r="L4" s="13">
        <v>4</v>
      </c>
      <c r="M4" s="13">
        <v>4</v>
      </c>
      <c r="N4" s="13">
        <v>4</v>
      </c>
      <c r="O4" s="13">
        <v>16</v>
      </c>
      <c r="P4" s="13">
        <v>10</v>
      </c>
      <c r="Q4" s="13">
        <v>0</v>
      </c>
      <c r="R4" s="13">
        <v>20</v>
      </c>
      <c r="S4" s="14">
        <f>J4+K4+L4+M4+N4+O4+P4+Q4+R4</f>
        <v>68</v>
      </c>
      <c r="T4" s="21">
        <f>S4/100*100</f>
        <v>68</v>
      </c>
      <c r="U4" s="22" t="s">
        <v>179</v>
      </c>
    </row>
    <row r="5" spans="1:21" x14ac:dyDescent="0.3">
      <c r="A5" s="9">
        <v>2</v>
      </c>
      <c r="B5" s="9" t="s">
        <v>7</v>
      </c>
      <c r="C5" s="8" t="s">
        <v>72</v>
      </c>
      <c r="D5" s="24">
        <v>60</v>
      </c>
      <c r="E5" s="9" t="s">
        <v>16</v>
      </c>
      <c r="F5" s="28">
        <v>38882</v>
      </c>
      <c r="G5" s="9" t="s">
        <v>10</v>
      </c>
      <c r="H5" s="27">
        <v>21</v>
      </c>
      <c r="I5" s="9">
        <v>8</v>
      </c>
      <c r="J5" s="13">
        <v>4</v>
      </c>
      <c r="K5" s="13">
        <v>2</v>
      </c>
      <c r="L5" s="13">
        <v>4</v>
      </c>
      <c r="M5" s="13">
        <v>4</v>
      </c>
      <c r="N5" s="13">
        <v>4</v>
      </c>
      <c r="O5" s="13">
        <v>18</v>
      </c>
      <c r="P5" s="13">
        <v>7</v>
      </c>
      <c r="Q5" s="13">
        <v>12</v>
      </c>
      <c r="R5" s="13">
        <v>8</v>
      </c>
      <c r="S5" s="14">
        <f>J5+K5+L5+M5+N5+O5+P5+Q5+R5</f>
        <v>63</v>
      </c>
      <c r="T5" s="21">
        <f>S5/100*100</f>
        <v>63</v>
      </c>
      <c r="U5" s="22" t="s">
        <v>180</v>
      </c>
    </row>
    <row r="6" spans="1:21" x14ac:dyDescent="0.3">
      <c r="A6" s="9">
        <v>3</v>
      </c>
      <c r="B6" s="9" t="s">
        <v>7</v>
      </c>
      <c r="C6" s="8" t="s">
        <v>149</v>
      </c>
      <c r="D6" s="24">
        <v>137</v>
      </c>
      <c r="E6" s="9" t="s">
        <v>16</v>
      </c>
      <c r="F6" s="28">
        <v>38806</v>
      </c>
      <c r="G6" s="9" t="s">
        <v>10</v>
      </c>
      <c r="H6" s="27">
        <v>67</v>
      </c>
      <c r="I6" s="9">
        <v>8</v>
      </c>
      <c r="J6" s="13">
        <v>2</v>
      </c>
      <c r="K6" s="13">
        <v>4</v>
      </c>
      <c r="L6" s="13">
        <v>12</v>
      </c>
      <c r="M6" s="13">
        <v>2</v>
      </c>
      <c r="N6" s="13">
        <v>0</v>
      </c>
      <c r="O6" s="13">
        <v>14</v>
      </c>
      <c r="P6" s="13">
        <v>6</v>
      </c>
      <c r="Q6" s="13">
        <v>16</v>
      </c>
      <c r="R6" s="13">
        <v>4</v>
      </c>
      <c r="S6" s="14">
        <f>J6+K6+L6+M6+N6+O6+P6+Q6+R6</f>
        <v>60</v>
      </c>
      <c r="T6" s="21">
        <f>S6/100*100</f>
        <v>60</v>
      </c>
      <c r="U6" s="22" t="s">
        <v>180</v>
      </c>
    </row>
    <row r="7" spans="1:21" x14ac:dyDescent="0.3">
      <c r="A7" s="9">
        <v>4</v>
      </c>
      <c r="B7" s="9" t="s">
        <v>7</v>
      </c>
      <c r="C7" s="8" t="s">
        <v>80</v>
      </c>
      <c r="D7" s="24">
        <v>68</v>
      </c>
      <c r="E7" s="9" t="s">
        <v>16</v>
      </c>
      <c r="F7" s="28">
        <v>38933</v>
      </c>
      <c r="G7" s="9" t="s">
        <v>10</v>
      </c>
      <c r="H7" s="27">
        <v>21</v>
      </c>
      <c r="I7" s="9">
        <v>8</v>
      </c>
      <c r="J7" s="13">
        <v>4</v>
      </c>
      <c r="K7" s="13">
        <v>0</v>
      </c>
      <c r="L7" s="13">
        <v>4</v>
      </c>
      <c r="M7" s="13">
        <v>4</v>
      </c>
      <c r="N7" s="13">
        <v>2</v>
      </c>
      <c r="O7" s="13">
        <v>14</v>
      </c>
      <c r="P7" s="13">
        <v>6</v>
      </c>
      <c r="Q7" s="13">
        <v>8</v>
      </c>
      <c r="R7" s="13">
        <v>4</v>
      </c>
      <c r="S7" s="14">
        <f>J7+K7+L7+M7+N7+O7+P7+Q7+R7</f>
        <v>46</v>
      </c>
      <c r="T7" s="21">
        <f>S7/100*100</f>
        <v>46</v>
      </c>
      <c r="U7" s="7"/>
    </row>
    <row r="8" spans="1:21" x14ac:dyDescent="0.3">
      <c r="A8" s="9">
        <v>5</v>
      </c>
      <c r="B8" s="9" t="s">
        <v>7</v>
      </c>
      <c r="C8" s="8" t="s">
        <v>52</v>
      </c>
      <c r="D8" s="24">
        <v>40</v>
      </c>
      <c r="E8" s="9" t="s">
        <v>16</v>
      </c>
      <c r="F8" s="28" t="s">
        <v>186</v>
      </c>
      <c r="G8" s="9" t="s">
        <v>10</v>
      </c>
      <c r="H8" s="27">
        <v>48</v>
      </c>
      <c r="I8" s="9">
        <v>8</v>
      </c>
      <c r="J8" s="13">
        <v>0</v>
      </c>
      <c r="K8" s="13">
        <v>2</v>
      </c>
      <c r="L8" s="13">
        <v>8</v>
      </c>
      <c r="M8" s="13">
        <v>3</v>
      </c>
      <c r="N8" s="13">
        <v>0</v>
      </c>
      <c r="O8" s="13">
        <v>12</v>
      </c>
      <c r="P8" s="13">
        <v>10</v>
      </c>
      <c r="Q8" s="13">
        <v>4</v>
      </c>
      <c r="R8" s="13">
        <v>4</v>
      </c>
      <c r="S8" s="14">
        <f>J8+K8+L8+M8+N8+O8+P8+Q8+R8</f>
        <v>43</v>
      </c>
      <c r="T8" s="21">
        <f>S8/100*100</f>
        <v>43</v>
      </c>
      <c r="U8" s="7"/>
    </row>
    <row r="9" spans="1:21" x14ac:dyDescent="0.3">
      <c r="A9" s="9">
        <v>6</v>
      </c>
      <c r="B9" s="9" t="s">
        <v>7</v>
      </c>
      <c r="C9" s="8" t="s">
        <v>154</v>
      </c>
      <c r="D9" s="24">
        <v>142</v>
      </c>
      <c r="E9" s="9" t="s">
        <v>9</v>
      </c>
      <c r="F9" s="28">
        <v>38831</v>
      </c>
      <c r="G9" s="9" t="s">
        <v>10</v>
      </c>
      <c r="H9" s="27">
        <v>67</v>
      </c>
      <c r="I9" s="9">
        <v>8</v>
      </c>
      <c r="J9" s="13">
        <v>4</v>
      </c>
      <c r="K9" s="13">
        <v>2</v>
      </c>
      <c r="L9" s="13">
        <v>4</v>
      </c>
      <c r="M9" s="13">
        <v>4</v>
      </c>
      <c r="N9" s="13">
        <v>2</v>
      </c>
      <c r="O9" s="13">
        <v>8</v>
      </c>
      <c r="P9" s="13">
        <v>7</v>
      </c>
      <c r="Q9" s="13">
        <v>8</v>
      </c>
      <c r="R9" s="13">
        <v>4</v>
      </c>
      <c r="S9" s="14">
        <f>J9+K9+L9+M9+N9+O9+P9+Q9+R9</f>
        <v>43</v>
      </c>
      <c r="T9" s="21">
        <f>S9/100*100</f>
        <v>43</v>
      </c>
      <c r="U9" s="7"/>
    </row>
    <row r="10" spans="1:21" x14ac:dyDescent="0.3">
      <c r="A10" s="9">
        <v>7</v>
      </c>
      <c r="B10" s="9" t="s">
        <v>7</v>
      </c>
      <c r="C10" s="8" t="s">
        <v>22</v>
      </c>
      <c r="D10" s="24">
        <v>10</v>
      </c>
      <c r="E10" s="9" t="s">
        <v>9</v>
      </c>
      <c r="F10" s="10">
        <v>39051</v>
      </c>
      <c r="G10" s="9" t="s">
        <v>10</v>
      </c>
      <c r="H10" s="27">
        <v>21</v>
      </c>
      <c r="I10" s="9">
        <v>8</v>
      </c>
      <c r="J10" s="13">
        <v>2</v>
      </c>
      <c r="K10" s="13">
        <v>0</v>
      </c>
      <c r="L10" s="13">
        <v>0</v>
      </c>
      <c r="M10" s="13">
        <v>4</v>
      </c>
      <c r="N10" s="13">
        <v>2</v>
      </c>
      <c r="O10" s="13">
        <v>12</v>
      </c>
      <c r="P10" s="13">
        <v>7</v>
      </c>
      <c r="Q10" s="13">
        <v>8</v>
      </c>
      <c r="R10" s="13">
        <v>6</v>
      </c>
      <c r="S10" s="14">
        <f>J10+K10+L10+M10+N10+O10+P10+Q10+R10</f>
        <v>41</v>
      </c>
      <c r="T10" s="21">
        <f>S10/100*100</f>
        <v>41</v>
      </c>
      <c r="U10" s="7"/>
    </row>
    <row r="11" spans="1:21" x14ac:dyDescent="0.3">
      <c r="A11" s="9">
        <v>8</v>
      </c>
      <c r="B11" s="9" t="s">
        <v>7</v>
      </c>
      <c r="C11" s="8" t="s">
        <v>122</v>
      </c>
      <c r="D11" s="24">
        <v>110</v>
      </c>
      <c r="E11" s="9" t="s">
        <v>9</v>
      </c>
      <c r="F11" s="28">
        <v>38686</v>
      </c>
      <c r="G11" s="9" t="s">
        <v>10</v>
      </c>
      <c r="H11" s="27">
        <v>32</v>
      </c>
      <c r="I11" s="9">
        <v>8</v>
      </c>
      <c r="J11" s="13">
        <v>4</v>
      </c>
      <c r="K11" s="13">
        <v>0</v>
      </c>
      <c r="L11" s="13">
        <v>0</v>
      </c>
      <c r="M11" s="13">
        <v>2</v>
      </c>
      <c r="N11" s="13">
        <v>2</v>
      </c>
      <c r="O11" s="13">
        <v>8</v>
      </c>
      <c r="P11" s="13">
        <v>10</v>
      </c>
      <c r="Q11" s="13">
        <v>4</v>
      </c>
      <c r="R11" s="13">
        <v>10</v>
      </c>
      <c r="S11" s="14">
        <f>J11+K11+L11+M11+N11+O11+P11+Q11+R11</f>
        <v>40</v>
      </c>
      <c r="T11" s="21">
        <f>S11/100*100</f>
        <v>40</v>
      </c>
      <c r="U11" s="7"/>
    </row>
    <row r="12" spans="1:21" x14ac:dyDescent="0.3">
      <c r="A12" s="9">
        <v>9</v>
      </c>
      <c r="B12" s="9" t="s">
        <v>7</v>
      </c>
      <c r="C12" s="8" t="s">
        <v>41</v>
      </c>
      <c r="D12" s="24">
        <v>29</v>
      </c>
      <c r="E12" s="9" t="s">
        <v>16</v>
      </c>
      <c r="F12" s="28">
        <v>38818</v>
      </c>
      <c r="G12" s="9" t="s">
        <v>10</v>
      </c>
      <c r="H12" s="27">
        <v>90</v>
      </c>
      <c r="I12" s="9">
        <v>8</v>
      </c>
      <c r="J12" s="13">
        <v>2</v>
      </c>
      <c r="K12" s="13">
        <v>4</v>
      </c>
      <c r="L12" s="13">
        <v>4</v>
      </c>
      <c r="M12" s="13">
        <v>3</v>
      </c>
      <c r="N12" s="13">
        <v>0</v>
      </c>
      <c r="O12" s="13">
        <v>12</v>
      </c>
      <c r="P12" s="13">
        <v>9</v>
      </c>
      <c r="Q12" s="13">
        <v>0</v>
      </c>
      <c r="R12" s="13">
        <v>4</v>
      </c>
      <c r="S12" s="14">
        <f>J12+K12+L12+M12+N12+O12+P12+Q12+R12</f>
        <v>38</v>
      </c>
      <c r="T12" s="21">
        <f>S12/100*100</f>
        <v>38</v>
      </c>
      <c r="U12" s="7"/>
    </row>
    <row r="13" spans="1:21" x14ac:dyDescent="0.3">
      <c r="A13" s="9">
        <v>10</v>
      </c>
      <c r="B13" s="9" t="s">
        <v>11</v>
      </c>
      <c r="C13" s="8" t="s">
        <v>95</v>
      </c>
      <c r="D13" s="24">
        <v>83</v>
      </c>
      <c r="E13" s="9" t="s">
        <v>9</v>
      </c>
      <c r="F13" s="28">
        <v>38765</v>
      </c>
      <c r="G13" s="9" t="s">
        <v>10</v>
      </c>
      <c r="H13" s="27">
        <v>39</v>
      </c>
      <c r="I13" s="9">
        <v>8</v>
      </c>
      <c r="J13" s="13">
        <v>0</v>
      </c>
      <c r="K13" s="13">
        <v>4</v>
      </c>
      <c r="L13" s="13">
        <v>4</v>
      </c>
      <c r="M13" s="13">
        <v>2</v>
      </c>
      <c r="N13" s="13">
        <v>0</v>
      </c>
      <c r="O13" s="13">
        <v>10</v>
      </c>
      <c r="P13" s="13">
        <v>8</v>
      </c>
      <c r="Q13" s="13">
        <v>8</v>
      </c>
      <c r="R13" s="13">
        <v>0</v>
      </c>
      <c r="S13" s="14">
        <f>J13+K13+L13+M13+N13+O13+P13+Q13+R13</f>
        <v>36</v>
      </c>
      <c r="T13" s="21">
        <f>S13/100*100</f>
        <v>36</v>
      </c>
      <c r="U13" s="7"/>
    </row>
    <row r="14" spans="1:21" x14ac:dyDescent="0.3">
      <c r="A14" s="9">
        <v>11</v>
      </c>
      <c r="B14" s="9" t="s">
        <v>7</v>
      </c>
      <c r="C14" s="8" t="s">
        <v>70</v>
      </c>
      <c r="D14" s="24">
        <v>58</v>
      </c>
      <c r="E14" s="9" t="s">
        <v>16</v>
      </c>
      <c r="F14" s="28" t="s">
        <v>187</v>
      </c>
      <c r="G14" s="9" t="s">
        <v>10</v>
      </c>
      <c r="H14" s="27">
        <v>45</v>
      </c>
      <c r="I14" s="9">
        <v>8</v>
      </c>
      <c r="J14" s="13">
        <v>2</v>
      </c>
      <c r="K14" s="13">
        <v>2</v>
      </c>
      <c r="L14" s="13">
        <v>0</v>
      </c>
      <c r="M14" s="13">
        <v>4</v>
      </c>
      <c r="N14" s="13">
        <v>0</v>
      </c>
      <c r="O14" s="13">
        <v>10</v>
      </c>
      <c r="P14" s="13">
        <v>8</v>
      </c>
      <c r="Q14" s="13">
        <v>4</v>
      </c>
      <c r="R14" s="13">
        <v>4</v>
      </c>
      <c r="S14" s="14">
        <f>J14+K14+L14+M14+N14+O14+P14+Q14+R14</f>
        <v>34</v>
      </c>
      <c r="T14" s="21">
        <f>S14/100*100</f>
        <v>34</v>
      </c>
      <c r="U14" s="7"/>
    </row>
    <row r="15" spans="1:21" x14ac:dyDescent="0.3">
      <c r="A15" s="9">
        <v>12</v>
      </c>
      <c r="B15" s="9" t="s">
        <v>17</v>
      </c>
      <c r="C15" s="8" t="s">
        <v>38</v>
      </c>
      <c r="D15" s="24">
        <v>26</v>
      </c>
      <c r="E15" s="9" t="s">
        <v>16</v>
      </c>
      <c r="F15" s="28">
        <v>38724</v>
      </c>
      <c r="G15" s="9" t="s">
        <v>10</v>
      </c>
      <c r="H15" s="27">
        <v>19</v>
      </c>
      <c r="I15" s="9">
        <v>8</v>
      </c>
      <c r="J15" s="13">
        <v>0</v>
      </c>
      <c r="K15" s="13">
        <v>4</v>
      </c>
      <c r="L15" s="13">
        <v>8</v>
      </c>
      <c r="M15" s="13">
        <v>2</v>
      </c>
      <c r="N15" s="13">
        <v>2</v>
      </c>
      <c r="O15" s="13">
        <v>8</v>
      </c>
      <c r="P15" s="13">
        <v>8</v>
      </c>
      <c r="Q15" s="13">
        <v>0</v>
      </c>
      <c r="R15" s="13">
        <v>0</v>
      </c>
      <c r="S15" s="14">
        <f>J15+K15+L15+M15+N15+O15+P15+Q15+R15</f>
        <v>32</v>
      </c>
      <c r="T15" s="21">
        <f>S15/100*100</f>
        <v>32</v>
      </c>
      <c r="U15" s="7"/>
    </row>
    <row r="16" spans="1:21" x14ac:dyDescent="0.3">
      <c r="A16" s="9">
        <v>13</v>
      </c>
      <c r="B16" s="9" t="s">
        <v>7</v>
      </c>
      <c r="C16" s="8" t="s">
        <v>123</v>
      </c>
      <c r="D16" s="24">
        <v>111</v>
      </c>
      <c r="E16" s="9" t="s">
        <v>9</v>
      </c>
      <c r="F16" s="28">
        <v>38941</v>
      </c>
      <c r="G16" s="9" t="s">
        <v>10</v>
      </c>
      <c r="H16" s="27">
        <v>59</v>
      </c>
      <c r="I16" s="9">
        <v>8</v>
      </c>
      <c r="J16" s="13">
        <v>2</v>
      </c>
      <c r="K16" s="13">
        <v>0</v>
      </c>
      <c r="L16" s="13">
        <v>0</v>
      </c>
      <c r="M16" s="13">
        <v>2</v>
      </c>
      <c r="N16" s="13">
        <v>0</v>
      </c>
      <c r="O16" s="13">
        <v>6</v>
      </c>
      <c r="P16" s="13">
        <v>6</v>
      </c>
      <c r="Q16" s="13">
        <v>6</v>
      </c>
      <c r="R16" s="13">
        <v>10</v>
      </c>
      <c r="S16" s="14">
        <f>J16+K16+L16+M16+N16+O16+P16+Q16+R16</f>
        <v>32</v>
      </c>
      <c r="T16" s="21">
        <f>S16/100*100</f>
        <v>32</v>
      </c>
      <c r="U16" s="7"/>
    </row>
    <row r="17" spans="1:21" x14ac:dyDescent="0.3">
      <c r="A17" s="9">
        <v>14</v>
      </c>
      <c r="B17" s="9" t="s">
        <v>7</v>
      </c>
      <c r="C17" s="8" t="s">
        <v>151</v>
      </c>
      <c r="D17" s="24">
        <v>139</v>
      </c>
      <c r="E17" s="9" t="s">
        <v>9</v>
      </c>
      <c r="F17" s="28">
        <v>38993</v>
      </c>
      <c r="G17" s="9" t="s">
        <v>10</v>
      </c>
      <c r="H17" s="27">
        <v>61</v>
      </c>
      <c r="I17" s="9">
        <v>8</v>
      </c>
      <c r="J17" s="13">
        <v>4</v>
      </c>
      <c r="K17" s="13">
        <v>0</v>
      </c>
      <c r="L17" s="13">
        <v>8</v>
      </c>
      <c r="M17" s="13">
        <v>3</v>
      </c>
      <c r="N17" s="13">
        <v>0</v>
      </c>
      <c r="O17" s="13">
        <v>2</v>
      </c>
      <c r="P17" s="13">
        <v>11</v>
      </c>
      <c r="Q17" s="13">
        <v>4</v>
      </c>
      <c r="R17" s="13">
        <v>0</v>
      </c>
      <c r="S17" s="14">
        <f>J17+K17+L17+M17+N17+O17+P17+Q17+R17</f>
        <v>32</v>
      </c>
      <c r="T17" s="21">
        <f>S17/100*100</f>
        <v>32</v>
      </c>
      <c r="U17" s="7"/>
    </row>
    <row r="18" spans="1:21" x14ac:dyDescent="0.3">
      <c r="A18" s="9">
        <v>15</v>
      </c>
      <c r="B18" s="9" t="s">
        <v>17</v>
      </c>
      <c r="C18" s="8" t="s">
        <v>136</v>
      </c>
      <c r="D18" s="24">
        <v>124</v>
      </c>
      <c r="E18" s="9" t="s">
        <v>9</v>
      </c>
      <c r="F18" s="28">
        <v>38793</v>
      </c>
      <c r="G18" s="9" t="s">
        <v>10</v>
      </c>
      <c r="H18" s="27">
        <v>19</v>
      </c>
      <c r="I18" s="9">
        <v>8</v>
      </c>
      <c r="J18" s="13">
        <v>4</v>
      </c>
      <c r="K18" s="13">
        <v>0</v>
      </c>
      <c r="L18" s="13">
        <v>4</v>
      </c>
      <c r="M18" s="13">
        <v>3</v>
      </c>
      <c r="N18" s="13">
        <v>0</v>
      </c>
      <c r="O18" s="13">
        <v>10</v>
      </c>
      <c r="P18" s="13">
        <v>5</v>
      </c>
      <c r="Q18" s="13">
        <v>4</v>
      </c>
      <c r="R18" s="13">
        <v>0</v>
      </c>
      <c r="S18" s="14">
        <f>J18+K18+L18+M18+N18+O18+P18+Q18+R18</f>
        <v>30</v>
      </c>
      <c r="T18" s="21">
        <f>S18/100*100</f>
        <v>30</v>
      </c>
      <c r="U18" s="7"/>
    </row>
    <row r="19" spans="1:21" x14ac:dyDescent="0.3">
      <c r="A19" s="9">
        <v>16</v>
      </c>
      <c r="B19" s="9" t="s">
        <v>11</v>
      </c>
      <c r="C19" s="8" t="s">
        <v>39</v>
      </c>
      <c r="D19" s="24">
        <v>27</v>
      </c>
      <c r="E19" s="9" t="s">
        <v>9</v>
      </c>
      <c r="F19" s="10">
        <v>38794</v>
      </c>
      <c r="G19" s="9" t="s">
        <v>10</v>
      </c>
      <c r="H19" s="27">
        <v>39</v>
      </c>
      <c r="I19" s="9">
        <v>8</v>
      </c>
      <c r="J19" s="13">
        <v>4</v>
      </c>
      <c r="K19" s="13">
        <v>0</v>
      </c>
      <c r="L19" s="13">
        <v>0</v>
      </c>
      <c r="M19" s="13">
        <v>1</v>
      </c>
      <c r="N19" s="13">
        <v>0</v>
      </c>
      <c r="O19" s="13">
        <v>10</v>
      </c>
      <c r="P19" s="13">
        <v>6</v>
      </c>
      <c r="Q19" s="13">
        <v>0</v>
      </c>
      <c r="R19" s="13">
        <v>8</v>
      </c>
      <c r="S19" s="14">
        <f>J19+K19+L19+M19+N19+O19+P19+Q19+R19</f>
        <v>29</v>
      </c>
      <c r="T19" s="21">
        <f>S19/100*100</f>
        <v>28.999999999999996</v>
      </c>
      <c r="U19" s="7"/>
    </row>
    <row r="20" spans="1:21" x14ac:dyDescent="0.3">
      <c r="A20" s="9">
        <v>17</v>
      </c>
      <c r="B20" s="9" t="s">
        <v>7</v>
      </c>
      <c r="C20" s="8" t="s">
        <v>106</v>
      </c>
      <c r="D20" s="24">
        <v>94</v>
      </c>
      <c r="E20" s="9" t="s">
        <v>9</v>
      </c>
      <c r="F20" s="28">
        <v>38681</v>
      </c>
      <c r="G20" s="9" t="s">
        <v>10</v>
      </c>
      <c r="H20" s="27">
        <v>81</v>
      </c>
      <c r="I20" s="9">
        <v>8</v>
      </c>
      <c r="J20" s="13">
        <v>4</v>
      </c>
      <c r="K20" s="13">
        <v>4</v>
      </c>
      <c r="L20" s="13">
        <v>4</v>
      </c>
      <c r="M20" s="13">
        <v>1</v>
      </c>
      <c r="N20" s="13">
        <v>0</v>
      </c>
      <c r="O20" s="13">
        <v>8</v>
      </c>
      <c r="P20" s="13">
        <v>6</v>
      </c>
      <c r="Q20" s="13">
        <v>0</v>
      </c>
      <c r="R20" s="13">
        <v>0</v>
      </c>
      <c r="S20" s="14">
        <f>J20+K20+L20+M20+N20+O20+P20+Q20+R20</f>
        <v>27</v>
      </c>
      <c r="T20" s="21">
        <f>S20/100*100</f>
        <v>27</v>
      </c>
      <c r="U20" s="7"/>
    </row>
    <row r="21" spans="1:21" x14ac:dyDescent="0.3">
      <c r="A21" s="9">
        <v>18</v>
      </c>
      <c r="B21" s="9" t="s">
        <v>7</v>
      </c>
      <c r="C21" s="8" t="s">
        <v>110</v>
      </c>
      <c r="D21" s="24">
        <v>98</v>
      </c>
      <c r="E21" s="9" t="s">
        <v>9</v>
      </c>
      <c r="F21" s="28">
        <v>38837</v>
      </c>
      <c r="G21" s="9" t="s">
        <v>10</v>
      </c>
      <c r="H21" s="27">
        <v>43</v>
      </c>
      <c r="I21" s="9">
        <v>8</v>
      </c>
      <c r="J21" s="13">
        <v>0</v>
      </c>
      <c r="K21" s="13">
        <v>2</v>
      </c>
      <c r="L21" s="13">
        <v>4</v>
      </c>
      <c r="M21" s="13">
        <v>2</v>
      </c>
      <c r="N21" s="13">
        <v>0</v>
      </c>
      <c r="O21" s="13">
        <v>10</v>
      </c>
      <c r="P21" s="13">
        <v>9</v>
      </c>
      <c r="Q21" s="13">
        <v>0</v>
      </c>
      <c r="R21" s="13">
        <v>0</v>
      </c>
      <c r="S21" s="14">
        <f>J21+K21+L21+M21+N21+O21+P21+Q21+R21</f>
        <v>27</v>
      </c>
      <c r="T21" s="21">
        <f>S21/100*100</f>
        <v>27</v>
      </c>
      <c r="U21" s="7"/>
    </row>
    <row r="22" spans="1:21" x14ac:dyDescent="0.3">
      <c r="A22" s="9">
        <v>19</v>
      </c>
      <c r="B22" s="9" t="s">
        <v>7</v>
      </c>
      <c r="C22" s="8" t="s">
        <v>66</v>
      </c>
      <c r="D22" s="24">
        <v>54</v>
      </c>
      <c r="E22" s="9" t="s">
        <v>16</v>
      </c>
      <c r="F22" s="28">
        <v>38694</v>
      </c>
      <c r="G22" s="9" t="s">
        <v>10</v>
      </c>
      <c r="H22" s="27">
        <v>40</v>
      </c>
      <c r="I22" s="9">
        <v>8</v>
      </c>
      <c r="J22" s="13">
        <v>4</v>
      </c>
      <c r="K22" s="13">
        <v>0</v>
      </c>
      <c r="L22" s="13">
        <v>0</v>
      </c>
      <c r="M22" s="13">
        <v>3</v>
      </c>
      <c r="N22" s="13">
        <v>0</v>
      </c>
      <c r="O22" s="13">
        <v>10</v>
      </c>
      <c r="P22" s="13">
        <v>5</v>
      </c>
      <c r="Q22" s="13">
        <v>0</v>
      </c>
      <c r="R22" s="13">
        <v>4</v>
      </c>
      <c r="S22" s="14">
        <f>J22+K22+L22+M22+N22+O22+P22+Q22+R22</f>
        <v>26</v>
      </c>
      <c r="T22" s="21">
        <f>S22/100*100</f>
        <v>26</v>
      </c>
      <c r="U22" s="7"/>
    </row>
    <row r="23" spans="1:21" x14ac:dyDescent="0.3">
      <c r="A23" s="9">
        <v>20</v>
      </c>
      <c r="B23" s="9" t="s">
        <v>7</v>
      </c>
      <c r="C23" s="8" t="s">
        <v>126</v>
      </c>
      <c r="D23" s="24">
        <v>114</v>
      </c>
      <c r="E23" s="9" t="s">
        <v>9</v>
      </c>
      <c r="F23" s="28">
        <v>38848</v>
      </c>
      <c r="G23" s="9" t="s">
        <v>10</v>
      </c>
      <c r="H23" s="27">
        <v>94</v>
      </c>
      <c r="I23" s="9">
        <v>8</v>
      </c>
      <c r="J23" s="13">
        <v>6</v>
      </c>
      <c r="K23" s="13">
        <v>0</v>
      </c>
      <c r="L23" s="13">
        <v>0</v>
      </c>
      <c r="M23" s="13">
        <v>4</v>
      </c>
      <c r="N23" s="13">
        <v>0</v>
      </c>
      <c r="O23" s="13">
        <v>8</v>
      </c>
      <c r="P23" s="13">
        <v>7</v>
      </c>
      <c r="Q23" s="13">
        <v>0</v>
      </c>
      <c r="R23" s="13">
        <v>0</v>
      </c>
      <c r="S23" s="14">
        <f>J23+K23+L23+M23+N23+O23+P23+Q23+R23</f>
        <v>25</v>
      </c>
      <c r="T23" s="21">
        <f>S23/100*100</f>
        <v>25</v>
      </c>
      <c r="U23" s="7"/>
    </row>
    <row r="24" spans="1:21" x14ac:dyDescent="0.3">
      <c r="A24" s="9">
        <v>21</v>
      </c>
      <c r="B24" s="9" t="s">
        <v>7</v>
      </c>
      <c r="C24" s="8" t="s">
        <v>32</v>
      </c>
      <c r="D24" s="24">
        <v>20</v>
      </c>
      <c r="E24" s="9" t="s">
        <v>9</v>
      </c>
      <c r="F24" s="10">
        <v>38687</v>
      </c>
      <c r="G24" s="9" t="s">
        <v>10</v>
      </c>
      <c r="H24" s="27">
        <v>94</v>
      </c>
      <c r="I24" s="9">
        <v>8</v>
      </c>
      <c r="J24" s="13">
        <v>2</v>
      </c>
      <c r="K24" s="13">
        <v>2</v>
      </c>
      <c r="L24" s="13">
        <v>0</v>
      </c>
      <c r="M24" s="13">
        <v>3</v>
      </c>
      <c r="N24" s="13">
        <v>0</v>
      </c>
      <c r="O24" s="13">
        <v>6</v>
      </c>
      <c r="P24" s="13">
        <v>11</v>
      </c>
      <c r="Q24" s="13">
        <v>0</v>
      </c>
      <c r="R24" s="13">
        <v>0</v>
      </c>
      <c r="S24" s="14">
        <f>J24+K24+L24+M24+N24+O24+P24+Q24+R24</f>
        <v>24</v>
      </c>
      <c r="T24" s="21">
        <f>S24/100*100</f>
        <v>24</v>
      </c>
      <c r="U24" s="7"/>
    </row>
    <row r="25" spans="1:21" x14ac:dyDescent="0.3">
      <c r="A25" s="9">
        <v>22</v>
      </c>
      <c r="B25" s="9" t="s">
        <v>17</v>
      </c>
      <c r="C25" s="8" t="s">
        <v>120</v>
      </c>
      <c r="D25" s="24">
        <v>108</v>
      </c>
      <c r="E25" s="9" t="s">
        <v>16</v>
      </c>
      <c r="F25" s="28">
        <v>38988</v>
      </c>
      <c r="G25" s="9" t="s">
        <v>10</v>
      </c>
      <c r="H25" s="27">
        <v>19</v>
      </c>
      <c r="I25" s="9">
        <v>8</v>
      </c>
      <c r="J25" s="13">
        <v>0</v>
      </c>
      <c r="K25" s="13">
        <v>0</v>
      </c>
      <c r="L25" s="13">
        <v>4</v>
      </c>
      <c r="M25" s="13">
        <v>2</v>
      </c>
      <c r="N25" s="13">
        <v>0</v>
      </c>
      <c r="O25" s="13">
        <v>10</v>
      </c>
      <c r="P25" s="13">
        <v>4</v>
      </c>
      <c r="Q25" s="13">
        <v>0</v>
      </c>
      <c r="R25" s="13">
        <v>4</v>
      </c>
      <c r="S25" s="14">
        <f>J25+K25+L25+M25+N25+O25+P25+Q25+R25</f>
        <v>24</v>
      </c>
      <c r="T25" s="21">
        <f>S25/100*100</f>
        <v>24</v>
      </c>
      <c r="U25" s="7"/>
    </row>
    <row r="26" spans="1:21" x14ac:dyDescent="0.3">
      <c r="A26" s="9">
        <v>23</v>
      </c>
      <c r="B26" s="9" t="s">
        <v>7</v>
      </c>
      <c r="C26" s="8" t="s">
        <v>91</v>
      </c>
      <c r="D26" s="24">
        <v>79</v>
      </c>
      <c r="E26" s="9" t="s">
        <v>16</v>
      </c>
      <c r="F26" s="28">
        <v>38999</v>
      </c>
      <c r="G26" s="9" t="s">
        <v>10</v>
      </c>
      <c r="H26" s="27">
        <v>57</v>
      </c>
      <c r="I26" s="9">
        <v>8</v>
      </c>
      <c r="J26" s="13">
        <v>0</v>
      </c>
      <c r="K26" s="13">
        <v>0</v>
      </c>
      <c r="L26" s="13">
        <v>4</v>
      </c>
      <c r="M26" s="13">
        <v>2</v>
      </c>
      <c r="N26" s="13">
        <v>0</v>
      </c>
      <c r="O26" s="13">
        <v>12</v>
      </c>
      <c r="P26" s="13">
        <v>3</v>
      </c>
      <c r="Q26" s="13">
        <v>0</v>
      </c>
      <c r="R26" s="13">
        <v>2</v>
      </c>
      <c r="S26" s="14">
        <f>J26+K26+L26+M26+N26+O26+P26+Q26+R26</f>
        <v>23</v>
      </c>
      <c r="T26" s="21">
        <f>S26/100*100</f>
        <v>23</v>
      </c>
      <c r="U26" s="7"/>
    </row>
    <row r="27" spans="1:21" x14ac:dyDescent="0.3">
      <c r="A27" s="9">
        <v>24</v>
      </c>
      <c r="B27" s="9" t="s">
        <v>7</v>
      </c>
      <c r="C27" s="8" t="s">
        <v>113</v>
      </c>
      <c r="D27" s="24">
        <v>101</v>
      </c>
      <c r="E27" s="9" t="s">
        <v>9</v>
      </c>
      <c r="F27" s="28">
        <v>39065</v>
      </c>
      <c r="G27" s="9" t="s">
        <v>10</v>
      </c>
      <c r="H27" s="27">
        <v>43</v>
      </c>
      <c r="I27" s="9">
        <v>8</v>
      </c>
      <c r="J27" s="13">
        <v>2</v>
      </c>
      <c r="K27" s="13">
        <v>0</v>
      </c>
      <c r="L27" s="13">
        <v>4</v>
      </c>
      <c r="M27" s="13">
        <v>2</v>
      </c>
      <c r="N27" s="13">
        <v>0</v>
      </c>
      <c r="O27" s="13">
        <v>6</v>
      </c>
      <c r="P27" s="13">
        <v>8</v>
      </c>
      <c r="Q27" s="13">
        <v>0</v>
      </c>
      <c r="R27" s="13">
        <v>0</v>
      </c>
      <c r="S27" s="14">
        <f>J27+K27+L27+M27+N27+O27+P27+Q27+R27</f>
        <v>22</v>
      </c>
      <c r="T27" s="21">
        <f>S27/100*100</f>
        <v>22</v>
      </c>
      <c r="U27" s="7"/>
    </row>
    <row r="28" spans="1:21" x14ac:dyDescent="0.3">
      <c r="A28" s="9">
        <v>25</v>
      </c>
      <c r="B28" s="9" t="s">
        <v>7</v>
      </c>
      <c r="C28" s="8" t="s">
        <v>25</v>
      </c>
      <c r="D28" s="24">
        <v>13</v>
      </c>
      <c r="E28" s="9" t="s">
        <v>9</v>
      </c>
      <c r="F28" s="10">
        <v>39006</v>
      </c>
      <c r="G28" s="9" t="s">
        <v>10</v>
      </c>
      <c r="H28" s="27">
        <v>61</v>
      </c>
      <c r="I28" s="9">
        <v>8</v>
      </c>
      <c r="J28" s="13">
        <v>4</v>
      </c>
      <c r="K28" s="13">
        <v>0</v>
      </c>
      <c r="L28" s="13">
        <v>4</v>
      </c>
      <c r="M28" s="13">
        <v>2</v>
      </c>
      <c r="N28" s="13">
        <v>0</v>
      </c>
      <c r="O28" s="13">
        <v>2</v>
      </c>
      <c r="P28" s="13">
        <v>5</v>
      </c>
      <c r="Q28" s="13">
        <v>0</v>
      </c>
      <c r="R28" s="13">
        <v>4</v>
      </c>
      <c r="S28" s="14">
        <f>J28+K28+L28+M28+N28+O28+P28+Q28+R28</f>
        <v>21</v>
      </c>
      <c r="T28" s="21">
        <f>S28/100*100</f>
        <v>21</v>
      </c>
      <c r="U28" s="7"/>
    </row>
    <row r="29" spans="1:21" x14ac:dyDescent="0.3">
      <c r="A29" s="9">
        <v>26</v>
      </c>
      <c r="B29" s="9" t="s">
        <v>11</v>
      </c>
      <c r="C29" s="8" t="s">
        <v>56</v>
      </c>
      <c r="D29" s="24">
        <v>44</v>
      </c>
      <c r="E29" s="9" t="s">
        <v>16</v>
      </c>
      <c r="F29" s="28">
        <v>38780</v>
      </c>
      <c r="G29" s="9" t="s">
        <v>10</v>
      </c>
      <c r="H29" s="27">
        <v>39</v>
      </c>
      <c r="I29" s="9">
        <v>8</v>
      </c>
      <c r="J29" s="13">
        <v>2</v>
      </c>
      <c r="K29" s="13">
        <v>0</v>
      </c>
      <c r="L29" s="13">
        <v>4</v>
      </c>
      <c r="M29" s="13">
        <v>3</v>
      </c>
      <c r="N29" s="13">
        <v>0</v>
      </c>
      <c r="O29" s="13">
        <v>6</v>
      </c>
      <c r="P29" s="13">
        <v>6</v>
      </c>
      <c r="Q29" s="13">
        <v>0</v>
      </c>
      <c r="R29" s="13">
        <v>0</v>
      </c>
      <c r="S29" s="14">
        <f>J29+K29+L29+M29+N29+O29+P29+Q29+R29</f>
        <v>21</v>
      </c>
      <c r="T29" s="21">
        <f>S29/100*100</f>
        <v>21</v>
      </c>
      <c r="U29" s="7"/>
    </row>
    <row r="30" spans="1:21" x14ac:dyDescent="0.3">
      <c r="A30" s="9">
        <v>27</v>
      </c>
      <c r="B30" s="9" t="s">
        <v>17</v>
      </c>
      <c r="C30" s="8" t="s">
        <v>74</v>
      </c>
      <c r="D30" s="24">
        <v>62</v>
      </c>
      <c r="E30" s="9" t="s">
        <v>9</v>
      </c>
      <c r="F30" s="28">
        <v>38986</v>
      </c>
      <c r="G30" s="9" t="s">
        <v>10</v>
      </c>
      <c r="H30" s="27">
        <v>91</v>
      </c>
      <c r="I30" s="9">
        <v>8</v>
      </c>
      <c r="J30" s="13">
        <v>2</v>
      </c>
      <c r="K30" s="13">
        <v>0</v>
      </c>
      <c r="L30" s="13">
        <v>4</v>
      </c>
      <c r="M30" s="13">
        <v>3</v>
      </c>
      <c r="N30" s="13">
        <v>0</v>
      </c>
      <c r="O30" s="13">
        <v>2</v>
      </c>
      <c r="P30" s="13">
        <v>6</v>
      </c>
      <c r="Q30" s="13">
        <v>2</v>
      </c>
      <c r="R30" s="13">
        <v>2</v>
      </c>
      <c r="S30" s="14">
        <f>J30+K30+L30+M30+N30+O30+P30+Q30+R30</f>
        <v>21</v>
      </c>
      <c r="T30" s="21">
        <f>S30/100*100</f>
        <v>21</v>
      </c>
      <c r="U30" s="7"/>
    </row>
    <row r="31" spans="1:21" x14ac:dyDescent="0.3">
      <c r="A31" s="9">
        <v>28</v>
      </c>
      <c r="B31" s="9" t="s">
        <v>7</v>
      </c>
      <c r="C31" s="8" t="s">
        <v>89</v>
      </c>
      <c r="D31" s="24">
        <v>77</v>
      </c>
      <c r="E31" s="9" t="s">
        <v>9</v>
      </c>
      <c r="F31" s="28">
        <v>38904</v>
      </c>
      <c r="G31" s="9" t="s">
        <v>10</v>
      </c>
      <c r="H31" s="27">
        <v>62</v>
      </c>
      <c r="I31" s="9">
        <v>8</v>
      </c>
      <c r="J31" s="13">
        <v>2</v>
      </c>
      <c r="K31" s="13">
        <v>0</v>
      </c>
      <c r="L31" s="13">
        <v>4</v>
      </c>
      <c r="M31" s="13">
        <v>3</v>
      </c>
      <c r="N31" s="13">
        <v>0</v>
      </c>
      <c r="O31" s="13">
        <v>6</v>
      </c>
      <c r="P31" s="13">
        <v>4</v>
      </c>
      <c r="Q31" s="13">
        <v>2</v>
      </c>
      <c r="R31" s="13">
        <v>0</v>
      </c>
      <c r="S31" s="14">
        <f>J31+K31+L31+M31+N31+O31+P31+Q31+R31</f>
        <v>21</v>
      </c>
      <c r="T31" s="21">
        <f>S31/100*100</f>
        <v>21</v>
      </c>
      <c r="U31" s="7"/>
    </row>
    <row r="32" spans="1:21" x14ac:dyDescent="0.3">
      <c r="A32" s="9">
        <v>29</v>
      </c>
      <c r="B32" s="9" t="s">
        <v>7</v>
      </c>
      <c r="C32" s="8" t="s">
        <v>15</v>
      </c>
      <c r="D32" s="24">
        <v>5</v>
      </c>
      <c r="E32" s="10" t="s">
        <v>16</v>
      </c>
      <c r="F32" s="28">
        <v>38861</v>
      </c>
      <c r="G32" s="9" t="s">
        <v>10</v>
      </c>
      <c r="H32" s="27">
        <v>38</v>
      </c>
      <c r="I32" s="9">
        <v>8</v>
      </c>
      <c r="J32" s="13">
        <v>2</v>
      </c>
      <c r="K32" s="13">
        <v>0</v>
      </c>
      <c r="L32" s="13">
        <v>4</v>
      </c>
      <c r="M32" s="13">
        <v>2</v>
      </c>
      <c r="N32" s="13">
        <v>0</v>
      </c>
      <c r="O32" s="13">
        <v>8</v>
      </c>
      <c r="P32" s="13">
        <v>4</v>
      </c>
      <c r="Q32" s="13">
        <v>0</v>
      </c>
      <c r="R32" s="13">
        <v>0</v>
      </c>
      <c r="S32" s="14">
        <f>J32+K32+L32+M32+N32+O32+P32+Q32+R32</f>
        <v>20</v>
      </c>
      <c r="T32" s="21">
        <f>S32/100*100</f>
        <v>20</v>
      </c>
      <c r="U32" s="7"/>
    </row>
    <row r="33" spans="1:21" x14ac:dyDescent="0.3">
      <c r="A33" s="9">
        <v>30</v>
      </c>
      <c r="B33" s="9" t="s">
        <v>7</v>
      </c>
      <c r="C33" s="8" t="s">
        <v>141</v>
      </c>
      <c r="D33" s="24">
        <v>129</v>
      </c>
      <c r="E33" s="9" t="s">
        <v>9</v>
      </c>
      <c r="F33" s="28">
        <v>39120</v>
      </c>
      <c r="G33" s="9" t="s">
        <v>10</v>
      </c>
      <c r="H33" s="27">
        <v>38</v>
      </c>
      <c r="I33" s="9">
        <v>8</v>
      </c>
      <c r="J33" s="13">
        <v>2</v>
      </c>
      <c r="K33" s="13">
        <v>0</v>
      </c>
      <c r="L33" s="13">
        <v>4</v>
      </c>
      <c r="M33" s="13">
        <v>2</v>
      </c>
      <c r="N33" s="13">
        <v>0</v>
      </c>
      <c r="O33" s="13">
        <v>8</v>
      </c>
      <c r="P33" s="13">
        <v>4</v>
      </c>
      <c r="Q33" s="13">
        <v>0</v>
      </c>
      <c r="R33" s="13">
        <v>0</v>
      </c>
      <c r="S33" s="14">
        <f>J33+K33+L33+M33+N33+O33+P33+Q33+R33</f>
        <v>20</v>
      </c>
      <c r="T33" s="21">
        <f>S33/100*100</f>
        <v>20</v>
      </c>
      <c r="U33" s="7"/>
    </row>
    <row r="34" spans="1:21" x14ac:dyDescent="0.3">
      <c r="A34" s="9">
        <v>31</v>
      </c>
      <c r="B34" s="9" t="s">
        <v>7</v>
      </c>
      <c r="C34" s="8" t="s">
        <v>104</v>
      </c>
      <c r="D34" s="24">
        <v>92</v>
      </c>
      <c r="E34" s="9" t="s">
        <v>16</v>
      </c>
      <c r="F34" s="28">
        <v>38833</v>
      </c>
      <c r="G34" s="9" t="s">
        <v>10</v>
      </c>
      <c r="H34" s="27">
        <v>57</v>
      </c>
      <c r="I34" s="9">
        <v>8</v>
      </c>
      <c r="J34" s="13">
        <v>0</v>
      </c>
      <c r="K34" s="13">
        <v>2</v>
      </c>
      <c r="L34" s="13">
        <v>4</v>
      </c>
      <c r="M34" s="13">
        <v>1</v>
      </c>
      <c r="N34" s="13">
        <v>0</v>
      </c>
      <c r="O34" s="13">
        <v>8</v>
      </c>
      <c r="P34" s="13">
        <v>2</v>
      </c>
      <c r="Q34" s="13">
        <v>0</v>
      </c>
      <c r="R34" s="13">
        <v>2</v>
      </c>
      <c r="S34" s="14">
        <f>J34+K34+L34+M34+N34+O34+P34+Q34+R34</f>
        <v>19</v>
      </c>
      <c r="T34" s="21">
        <f>S34/100*100</f>
        <v>19</v>
      </c>
      <c r="U34" s="7"/>
    </row>
    <row r="35" spans="1:21" x14ac:dyDescent="0.3">
      <c r="A35" s="9">
        <v>32</v>
      </c>
      <c r="B35" s="9" t="s">
        <v>11</v>
      </c>
      <c r="C35" s="8" t="s">
        <v>131</v>
      </c>
      <c r="D35" s="24">
        <v>119</v>
      </c>
      <c r="E35" s="9" t="s">
        <v>9</v>
      </c>
      <c r="F35" s="28">
        <v>38831</v>
      </c>
      <c r="G35" s="9" t="s">
        <v>10</v>
      </c>
      <c r="H35" s="27">
        <v>39</v>
      </c>
      <c r="I35" s="9">
        <v>8</v>
      </c>
      <c r="J35" s="13">
        <v>2</v>
      </c>
      <c r="K35" s="13">
        <v>0</v>
      </c>
      <c r="L35" s="13">
        <v>4</v>
      </c>
      <c r="M35" s="13">
        <v>4</v>
      </c>
      <c r="N35" s="13">
        <v>0</v>
      </c>
      <c r="O35" s="13">
        <v>6</v>
      </c>
      <c r="P35" s="13">
        <v>3</v>
      </c>
      <c r="Q35" s="13">
        <v>0</v>
      </c>
      <c r="R35" s="13">
        <v>0</v>
      </c>
      <c r="S35" s="14">
        <f>J35+K35+L35+M35+N35+O35+P35+Q35+R35</f>
        <v>19</v>
      </c>
      <c r="T35" s="21">
        <f>S35/100*100</f>
        <v>19</v>
      </c>
      <c r="U35" s="7"/>
    </row>
    <row r="36" spans="1:21" x14ac:dyDescent="0.3">
      <c r="A36" s="9">
        <v>33</v>
      </c>
      <c r="B36" s="9" t="s">
        <v>7</v>
      </c>
      <c r="C36" s="8" t="s">
        <v>145</v>
      </c>
      <c r="D36" s="24">
        <v>133</v>
      </c>
      <c r="E36" s="9" t="s">
        <v>9</v>
      </c>
      <c r="F36" s="28">
        <v>38932</v>
      </c>
      <c r="G36" s="9" t="s">
        <v>10</v>
      </c>
      <c r="H36" s="27">
        <v>57</v>
      </c>
      <c r="I36" s="9">
        <v>8</v>
      </c>
      <c r="J36" s="13">
        <v>0</v>
      </c>
      <c r="K36" s="13">
        <v>0</v>
      </c>
      <c r="L36" s="13">
        <v>4</v>
      </c>
      <c r="M36" s="13">
        <v>2</v>
      </c>
      <c r="N36" s="13">
        <v>0</v>
      </c>
      <c r="O36" s="13">
        <v>6</v>
      </c>
      <c r="P36" s="13">
        <v>7</v>
      </c>
      <c r="Q36" s="13">
        <v>0</v>
      </c>
      <c r="R36" s="13">
        <v>0</v>
      </c>
      <c r="S36" s="14">
        <f>J36+K36+L36+M36+N36+O36+P36+Q36+R36</f>
        <v>19</v>
      </c>
      <c r="T36" s="21">
        <f>S36/100*100</f>
        <v>19</v>
      </c>
      <c r="U36" s="7"/>
    </row>
    <row r="37" spans="1:21" x14ac:dyDescent="0.3">
      <c r="A37" s="9">
        <v>34</v>
      </c>
      <c r="B37" s="9" t="s">
        <v>7</v>
      </c>
      <c r="C37" s="8" t="s">
        <v>153</v>
      </c>
      <c r="D37" s="24">
        <v>141</v>
      </c>
      <c r="E37" s="9" t="s">
        <v>9</v>
      </c>
      <c r="F37" s="28">
        <v>38891</v>
      </c>
      <c r="G37" s="9" t="s">
        <v>10</v>
      </c>
      <c r="H37" s="27">
        <v>94</v>
      </c>
      <c r="I37" s="9">
        <v>8</v>
      </c>
      <c r="J37" s="13">
        <v>0</v>
      </c>
      <c r="K37" s="13">
        <v>0</v>
      </c>
      <c r="L37" s="13">
        <v>4</v>
      </c>
      <c r="M37" s="13">
        <v>3</v>
      </c>
      <c r="N37" s="13">
        <v>0</v>
      </c>
      <c r="O37" s="13">
        <v>4</v>
      </c>
      <c r="P37" s="13">
        <v>4</v>
      </c>
      <c r="Q37" s="13">
        <v>0</v>
      </c>
      <c r="R37" s="13">
        <v>4</v>
      </c>
      <c r="S37" s="14">
        <f>J37+K37+L37+M37+N37+O37+P37+Q37+R37</f>
        <v>19</v>
      </c>
      <c r="T37" s="21">
        <f>S37/100*100</f>
        <v>19</v>
      </c>
      <c r="U37" s="7"/>
    </row>
    <row r="38" spans="1:21" x14ac:dyDescent="0.3">
      <c r="A38" s="9">
        <v>35</v>
      </c>
      <c r="B38" s="9" t="s">
        <v>11</v>
      </c>
      <c r="C38" s="8" t="s">
        <v>156</v>
      </c>
      <c r="D38" s="24">
        <v>144</v>
      </c>
      <c r="E38" s="9" t="s">
        <v>16</v>
      </c>
      <c r="F38" s="28">
        <v>38710</v>
      </c>
      <c r="G38" s="9" t="s">
        <v>10</v>
      </c>
      <c r="H38" s="27">
        <v>55</v>
      </c>
      <c r="I38" s="9">
        <v>8</v>
      </c>
      <c r="J38" s="13">
        <v>0</v>
      </c>
      <c r="K38" s="13">
        <v>0</v>
      </c>
      <c r="L38" s="13">
        <v>4</v>
      </c>
      <c r="M38" s="13">
        <v>3</v>
      </c>
      <c r="N38" s="13">
        <v>0</v>
      </c>
      <c r="O38" s="13">
        <v>6</v>
      </c>
      <c r="P38" s="13">
        <v>2</v>
      </c>
      <c r="Q38" s="13">
        <v>0</v>
      </c>
      <c r="R38" s="13">
        <v>4</v>
      </c>
      <c r="S38" s="14">
        <f>J38+K38+L38+M38+N38+O38+P38+Q38+R38</f>
        <v>19</v>
      </c>
      <c r="T38" s="21">
        <f>S38/100*100</f>
        <v>19</v>
      </c>
      <c r="U38" s="7"/>
    </row>
    <row r="39" spans="1:21" x14ac:dyDescent="0.3">
      <c r="A39" s="9">
        <v>36</v>
      </c>
      <c r="B39" s="9" t="s">
        <v>7</v>
      </c>
      <c r="C39" s="8" t="s">
        <v>30</v>
      </c>
      <c r="D39" s="24">
        <v>18</v>
      </c>
      <c r="E39" s="9" t="s">
        <v>9</v>
      </c>
      <c r="F39" s="10">
        <v>38787</v>
      </c>
      <c r="G39" s="9" t="s">
        <v>10</v>
      </c>
      <c r="H39" s="27">
        <v>41</v>
      </c>
      <c r="I39" s="9">
        <v>8</v>
      </c>
      <c r="J39" s="13">
        <v>4</v>
      </c>
      <c r="K39" s="13">
        <v>2</v>
      </c>
      <c r="L39" s="13">
        <v>0</v>
      </c>
      <c r="M39" s="13">
        <v>3</v>
      </c>
      <c r="N39" s="13">
        <v>0</v>
      </c>
      <c r="O39" s="13">
        <v>2</v>
      </c>
      <c r="P39" s="13">
        <v>7</v>
      </c>
      <c r="Q39" s="13">
        <v>0</v>
      </c>
      <c r="R39" s="13">
        <v>0</v>
      </c>
      <c r="S39" s="14">
        <f>J39+K39+L39+M39+N39+O39+P39+Q39+R39</f>
        <v>18</v>
      </c>
      <c r="T39" s="21">
        <f>S39/100*100</f>
        <v>18</v>
      </c>
      <c r="U39" s="7"/>
    </row>
    <row r="40" spans="1:21" x14ac:dyDescent="0.3">
      <c r="A40" s="9">
        <v>37</v>
      </c>
      <c r="B40" s="9" t="s">
        <v>7</v>
      </c>
      <c r="C40" s="8" t="s">
        <v>36</v>
      </c>
      <c r="D40" s="24">
        <v>24</v>
      </c>
      <c r="E40" s="9" t="s">
        <v>9</v>
      </c>
      <c r="F40" s="10">
        <v>38967</v>
      </c>
      <c r="G40" s="9" t="s">
        <v>10</v>
      </c>
      <c r="H40" s="27">
        <v>38</v>
      </c>
      <c r="I40" s="9">
        <v>8</v>
      </c>
      <c r="J40" s="13">
        <v>4</v>
      </c>
      <c r="K40" s="13">
        <v>0</v>
      </c>
      <c r="L40" s="13">
        <v>4</v>
      </c>
      <c r="M40" s="13">
        <v>2</v>
      </c>
      <c r="N40" s="13">
        <v>0</v>
      </c>
      <c r="O40" s="13">
        <v>4</v>
      </c>
      <c r="P40" s="13">
        <v>4</v>
      </c>
      <c r="Q40" s="13">
        <v>0</v>
      </c>
      <c r="R40" s="13">
        <v>0</v>
      </c>
      <c r="S40" s="14">
        <f>J40+K40+L40+M40+N40+O40+P40+Q40+R40</f>
        <v>18</v>
      </c>
      <c r="T40" s="21">
        <f>S40/100*100</f>
        <v>18</v>
      </c>
      <c r="U40" s="7"/>
    </row>
    <row r="41" spans="1:21" x14ac:dyDescent="0.3">
      <c r="A41" s="9">
        <v>38</v>
      </c>
      <c r="B41" s="9" t="s">
        <v>7</v>
      </c>
      <c r="C41" s="8" t="s">
        <v>76</v>
      </c>
      <c r="D41" s="24">
        <v>64</v>
      </c>
      <c r="E41" s="9" t="s">
        <v>9</v>
      </c>
      <c r="F41" s="28">
        <v>38934</v>
      </c>
      <c r="G41" s="9" t="s">
        <v>10</v>
      </c>
      <c r="H41" s="27">
        <v>38</v>
      </c>
      <c r="I41" s="9">
        <v>8</v>
      </c>
      <c r="J41" s="13">
        <v>2</v>
      </c>
      <c r="K41" s="13">
        <v>0</v>
      </c>
      <c r="L41" s="13">
        <v>0</v>
      </c>
      <c r="M41" s="13">
        <v>3</v>
      </c>
      <c r="N41" s="13">
        <v>0</v>
      </c>
      <c r="O41" s="13">
        <v>8</v>
      </c>
      <c r="P41" s="13">
        <v>5</v>
      </c>
      <c r="Q41" s="13">
        <v>0</v>
      </c>
      <c r="R41" s="13">
        <v>0</v>
      </c>
      <c r="S41" s="14">
        <f>J41+K41+L41+M41+N41+O41+P41+Q41+R41</f>
        <v>18</v>
      </c>
      <c r="T41" s="21">
        <f>S41/100*100</f>
        <v>18</v>
      </c>
      <c r="U41" s="7"/>
    </row>
    <row r="42" spans="1:21" x14ac:dyDescent="0.3">
      <c r="A42" s="9">
        <v>39</v>
      </c>
      <c r="B42" s="9" t="s">
        <v>7</v>
      </c>
      <c r="C42" s="8" t="s">
        <v>114</v>
      </c>
      <c r="D42" s="24">
        <v>102</v>
      </c>
      <c r="E42" s="9" t="s">
        <v>16</v>
      </c>
      <c r="F42" s="28">
        <v>38920</v>
      </c>
      <c r="G42" s="9" t="s">
        <v>10</v>
      </c>
      <c r="H42" s="27">
        <v>57</v>
      </c>
      <c r="I42" s="9">
        <v>8</v>
      </c>
      <c r="J42" s="13">
        <v>2</v>
      </c>
      <c r="K42" s="13">
        <v>2</v>
      </c>
      <c r="L42" s="13">
        <v>0</v>
      </c>
      <c r="M42" s="13">
        <v>1</v>
      </c>
      <c r="N42" s="13">
        <v>0</v>
      </c>
      <c r="O42" s="13">
        <v>4</v>
      </c>
      <c r="P42" s="13">
        <v>9</v>
      </c>
      <c r="Q42" s="13">
        <v>0</v>
      </c>
      <c r="R42" s="13">
        <v>0</v>
      </c>
      <c r="S42" s="14">
        <f>J42+K42+L42+M42+N42+O42+P42+Q42+R42</f>
        <v>18</v>
      </c>
      <c r="T42" s="21">
        <f>S42/100*100</f>
        <v>18</v>
      </c>
      <c r="U42" s="7"/>
    </row>
    <row r="43" spans="1:21" x14ac:dyDescent="0.3">
      <c r="A43" s="9">
        <v>40</v>
      </c>
      <c r="B43" s="9" t="s">
        <v>7</v>
      </c>
      <c r="C43" s="8" t="s">
        <v>140</v>
      </c>
      <c r="D43" s="24">
        <v>128</v>
      </c>
      <c r="E43" s="9" t="s">
        <v>9</v>
      </c>
      <c r="F43" s="28">
        <v>38938</v>
      </c>
      <c r="G43" s="9" t="s">
        <v>10</v>
      </c>
      <c r="H43" s="27">
        <v>38</v>
      </c>
      <c r="I43" s="9">
        <v>8</v>
      </c>
      <c r="J43" s="13">
        <v>2</v>
      </c>
      <c r="K43" s="13">
        <v>2</v>
      </c>
      <c r="L43" s="13">
        <v>0</v>
      </c>
      <c r="M43" s="13">
        <v>3</v>
      </c>
      <c r="N43" s="13">
        <v>0</v>
      </c>
      <c r="O43" s="13">
        <v>6</v>
      </c>
      <c r="P43" s="13">
        <v>5</v>
      </c>
      <c r="Q43" s="13">
        <v>0</v>
      </c>
      <c r="R43" s="13">
        <v>0</v>
      </c>
      <c r="S43" s="14">
        <f>J43+K43+L43+M43+N43+O43+P43+Q43+R43</f>
        <v>18</v>
      </c>
      <c r="T43" s="21">
        <f>S43/100*100</f>
        <v>18</v>
      </c>
      <c r="U43" s="7"/>
    </row>
    <row r="44" spans="1:21" x14ac:dyDescent="0.3">
      <c r="A44" s="9">
        <v>41</v>
      </c>
      <c r="B44" s="9" t="s">
        <v>17</v>
      </c>
      <c r="C44" s="8" t="s">
        <v>142</v>
      </c>
      <c r="D44" s="24">
        <v>130</v>
      </c>
      <c r="E44" s="9" t="s">
        <v>9</v>
      </c>
      <c r="F44" s="28">
        <v>38977</v>
      </c>
      <c r="G44" s="9" t="s">
        <v>10</v>
      </c>
      <c r="H44" s="27">
        <v>1</v>
      </c>
      <c r="I44" s="9">
        <v>8</v>
      </c>
      <c r="J44" s="13">
        <v>2</v>
      </c>
      <c r="K44" s="13">
        <v>4</v>
      </c>
      <c r="L44" s="13">
        <v>4</v>
      </c>
      <c r="M44" s="13">
        <v>2</v>
      </c>
      <c r="N44" s="13">
        <v>0</v>
      </c>
      <c r="O44" s="13">
        <v>0</v>
      </c>
      <c r="P44" s="13">
        <v>6</v>
      </c>
      <c r="Q44" s="13">
        <v>0</v>
      </c>
      <c r="R44" s="13">
        <v>0</v>
      </c>
      <c r="S44" s="14">
        <f>J44+K44+L44+M44+N44+O44+P44+Q44+R44</f>
        <v>18</v>
      </c>
      <c r="T44" s="21">
        <f>S44/100*100</f>
        <v>18</v>
      </c>
      <c r="U44" s="7"/>
    </row>
    <row r="45" spans="1:21" x14ac:dyDescent="0.3">
      <c r="A45" s="9">
        <v>42</v>
      </c>
      <c r="B45" s="9" t="s">
        <v>17</v>
      </c>
      <c r="C45" s="8" t="s">
        <v>18</v>
      </c>
      <c r="D45" s="24">
        <v>6</v>
      </c>
      <c r="E45" s="9" t="s">
        <v>9</v>
      </c>
      <c r="F45" s="10">
        <v>38996</v>
      </c>
      <c r="G45" s="9" t="s">
        <v>10</v>
      </c>
      <c r="H45" s="27">
        <v>26</v>
      </c>
      <c r="I45" s="9">
        <v>8</v>
      </c>
      <c r="J45" s="13">
        <v>2</v>
      </c>
      <c r="K45" s="13">
        <v>2</v>
      </c>
      <c r="L45" s="13">
        <v>0</v>
      </c>
      <c r="M45" s="13">
        <v>3</v>
      </c>
      <c r="N45" s="13">
        <v>2</v>
      </c>
      <c r="O45" s="13">
        <v>0</v>
      </c>
      <c r="P45" s="13">
        <v>4</v>
      </c>
      <c r="Q45" s="13">
        <v>4</v>
      </c>
      <c r="R45" s="13">
        <v>0</v>
      </c>
      <c r="S45" s="14">
        <f>J45+K45+L45+M45+N45+O45+P45+Q45+R45</f>
        <v>17</v>
      </c>
      <c r="T45" s="21">
        <f>S45/100*100</f>
        <v>17</v>
      </c>
      <c r="U45" s="7"/>
    </row>
    <row r="46" spans="1:21" x14ac:dyDescent="0.3">
      <c r="A46" s="9">
        <v>43</v>
      </c>
      <c r="B46" s="9" t="s">
        <v>11</v>
      </c>
      <c r="C46" s="8" t="s">
        <v>85</v>
      </c>
      <c r="D46" s="24">
        <v>73</v>
      </c>
      <c r="E46" s="9" t="s">
        <v>16</v>
      </c>
      <c r="F46" s="28">
        <v>38707</v>
      </c>
      <c r="G46" s="9" t="s">
        <v>10</v>
      </c>
      <c r="H46" s="27">
        <v>39</v>
      </c>
      <c r="I46" s="9">
        <v>8</v>
      </c>
      <c r="J46" s="13">
        <v>0</v>
      </c>
      <c r="K46" s="13">
        <v>0</v>
      </c>
      <c r="L46" s="13">
        <v>0</v>
      </c>
      <c r="M46" s="13">
        <v>4</v>
      </c>
      <c r="N46" s="13">
        <v>0</v>
      </c>
      <c r="O46" s="13">
        <v>8</v>
      </c>
      <c r="P46" s="13">
        <v>5</v>
      </c>
      <c r="Q46" s="13">
        <v>0</v>
      </c>
      <c r="R46" s="13">
        <v>0</v>
      </c>
      <c r="S46" s="14">
        <f>J46+K46+L46+M46+N46+O46+P46+Q46+R46</f>
        <v>17</v>
      </c>
      <c r="T46" s="21">
        <f>S46/100*100</f>
        <v>17</v>
      </c>
      <c r="U46" s="7"/>
    </row>
    <row r="47" spans="1:21" x14ac:dyDescent="0.3">
      <c r="A47" s="9">
        <v>44</v>
      </c>
      <c r="B47" s="9" t="s">
        <v>7</v>
      </c>
      <c r="C47" s="8" t="s">
        <v>57</v>
      </c>
      <c r="D47" s="24">
        <v>45</v>
      </c>
      <c r="E47" s="9" t="s">
        <v>9</v>
      </c>
      <c r="F47" s="28">
        <v>39224</v>
      </c>
      <c r="G47" s="9" t="s">
        <v>10</v>
      </c>
      <c r="H47" s="27">
        <v>38</v>
      </c>
      <c r="I47" s="9">
        <v>8</v>
      </c>
      <c r="J47" s="13">
        <v>2</v>
      </c>
      <c r="K47" s="13">
        <v>0</v>
      </c>
      <c r="L47" s="13">
        <v>0</v>
      </c>
      <c r="M47" s="13">
        <v>3</v>
      </c>
      <c r="N47" s="13">
        <v>0</v>
      </c>
      <c r="O47" s="13">
        <v>6</v>
      </c>
      <c r="P47" s="13">
        <v>5</v>
      </c>
      <c r="Q47" s="13">
        <v>0</v>
      </c>
      <c r="R47" s="13">
        <v>0</v>
      </c>
      <c r="S47" s="14">
        <f>J47+K47+L47+M47+N47+O47+P47+Q47+R47</f>
        <v>16</v>
      </c>
      <c r="T47" s="21">
        <f>S47/100*100</f>
        <v>16</v>
      </c>
      <c r="U47" s="7"/>
    </row>
    <row r="48" spans="1:21" x14ac:dyDescent="0.3">
      <c r="A48" s="9">
        <v>45</v>
      </c>
      <c r="B48" s="9" t="s">
        <v>17</v>
      </c>
      <c r="C48" s="8" t="s">
        <v>43</v>
      </c>
      <c r="D48" s="24">
        <v>31</v>
      </c>
      <c r="E48" s="9" t="s">
        <v>9</v>
      </c>
      <c r="F48" s="10">
        <v>38734</v>
      </c>
      <c r="G48" s="9" t="s">
        <v>10</v>
      </c>
      <c r="H48" s="27">
        <v>1</v>
      </c>
      <c r="I48" s="9">
        <v>8</v>
      </c>
      <c r="J48" s="13">
        <v>2</v>
      </c>
      <c r="K48" s="13">
        <v>0</v>
      </c>
      <c r="L48" s="13">
        <v>4</v>
      </c>
      <c r="M48" s="13">
        <v>3</v>
      </c>
      <c r="N48" s="13">
        <v>0</v>
      </c>
      <c r="O48" s="13">
        <v>4</v>
      </c>
      <c r="P48" s="13">
        <v>2</v>
      </c>
      <c r="Q48" s="13">
        <v>0</v>
      </c>
      <c r="R48" s="13">
        <v>0</v>
      </c>
      <c r="S48" s="14">
        <f>J48+K48+L48+M48+N48+O48+P48+Q48+R48</f>
        <v>15</v>
      </c>
      <c r="T48" s="21">
        <f>S48/100*100</f>
        <v>15</v>
      </c>
      <c r="U48" s="7"/>
    </row>
    <row r="49" spans="1:21" x14ac:dyDescent="0.3">
      <c r="A49" s="9">
        <v>46</v>
      </c>
      <c r="B49" s="9" t="s">
        <v>7</v>
      </c>
      <c r="C49" s="8" t="s">
        <v>50</v>
      </c>
      <c r="D49" s="24">
        <v>38</v>
      </c>
      <c r="E49" s="9" t="s">
        <v>9</v>
      </c>
      <c r="F49" s="28">
        <v>38743</v>
      </c>
      <c r="G49" s="9" t="s">
        <v>10</v>
      </c>
      <c r="H49" s="27">
        <v>86</v>
      </c>
      <c r="I49" s="9">
        <v>8</v>
      </c>
      <c r="J49" s="13">
        <v>4</v>
      </c>
      <c r="K49" s="13">
        <v>2</v>
      </c>
      <c r="L49" s="13">
        <v>0</v>
      </c>
      <c r="M49" s="13">
        <v>4</v>
      </c>
      <c r="N49" s="13">
        <v>0</v>
      </c>
      <c r="O49" s="13">
        <v>0</v>
      </c>
      <c r="P49" s="13">
        <v>5</v>
      </c>
      <c r="Q49" s="13">
        <v>0</v>
      </c>
      <c r="R49" s="13">
        <v>0</v>
      </c>
      <c r="S49" s="14">
        <f>J49+K49+L49+M49+N49+O49+P49+Q49+R49</f>
        <v>15</v>
      </c>
      <c r="T49" s="21">
        <f>S49/100*100</f>
        <v>15</v>
      </c>
      <c r="U49" s="7"/>
    </row>
    <row r="50" spans="1:21" x14ac:dyDescent="0.3">
      <c r="A50" s="9">
        <v>47</v>
      </c>
      <c r="B50" s="9" t="s">
        <v>11</v>
      </c>
      <c r="C50" s="8" t="s">
        <v>64</v>
      </c>
      <c r="D50" s="24">
        <v>52</v>
      </c>
      <c r="E50" s="9" t="s">
        <v>16</v>
      </c>
      <c r="F50" s="28">
        <v>39056</v>
      </c>
      <c r="G50" s="9" t="s">
        <v>10</v>
      </c>
      <c r="H50" s="27">
        <v>14</v>
      </c>
      <c r="I50" s="9">
        <v>8</v>
      </c>
      <c r="J50" s="13">
        <v>2</v>
      </c>
      <c r="K50" s="13">
        <v>2</v>
      </c>
      <c r="L50" s="13">
        <v>0</v>
      </c>
      <c r="M50" s="13">
        <v>3</v>
      </c>
      <c r="N50" s="13">
        <v>0</v>
      </c>
      <c r="O50" s="13">
        <v>6</v>
      </c>
      <c r="P50" s="13">
        <v>2</v>
      </c>
      <c r="Q50" s="13">
        <v>0</v>
      </c>
      <c r="R50" s="13">
        <v>0</v>
      </c>
      <c r="S50" s="14">
        <f>J50+K50+L50+M50+N50+O50+P50+Q50+R50</f>
        <v>15</v>
      </c>
      <c r="T50" s="21">
        <f>S50/100*100</f>
        <v>15</v>
      </c>
      <c r="U50" s="7"/>
    </row>
    <row r="51" spans="1:21" x14ac:dyDescent="0.3">
      <c r="A51" s="9">
        <v>48</v>
      </c>
      <c r="B51" s="9" t="s">
        <v>7</v>
      </c>
      <c r="C51" s="8" t="s">
        <v>102</v>
      </c>
      <c r="D51" s="24">
        <v>90</v>
      </c>
      <c r="E51" s="9" t="s">
        <v>9</v>
      </c>
      <c r="F51" s="28">
        <v>38716</v>
      </c>
      <c r="G51" s="9" t="s">
        <v>10</v>
      </c>
      <c r="H51" s="27">
        <v>90</v>
      </c>
      <c r="I51" s="9">
        <v>8</v>
      </c>
      <c r="J51" s="13">
        <v>0</v>
      </c>
      <c r="K51" s="13">
        <v>2</v>
      </c>
      <c r="L51" s="13">
        <v>4</v>
      </c>
      <c r="M51" s="13">
        <v>2</v>
      </c>
      <c r="N51" s="13">
        <v>0</v>
      </c>
      <c r="O51" s="13">
        <v>2</v>
      </c>
      <c r="P51" s="13">
        <v>5</v>
      </c>
      <c r="Q51" s="13">
        <v>0</v>
      </c>
      <c r="R51" s="13">
        <v>0</v>
      </c>
      <c r="S51" s="14">
        <f>J51+K51+L51+M51+N51+O51+P51+Q51+R51</f>
        <v>15</v>
      </c>
      <c r="T51" s="21">
        <f>S51/100*100</f>
        <v>15</v>
      </c>
      <c r="U51" s="7"/>
    </row>
    <row r="52" spans="1:21" x14ac:dyDescent="0.3">
      <c r="A52" s="9">
        <v>49</v>
      </c>
      <c r="B52" s="9" t="s">
        <v>7</v>
      </c>
      <c r="C52" s="8" t="s">
        <v>119</v>
      </c>
      <c r="D52" s="24">
        <v>107</v>
      </c>
      <c r="E52" s="9" t="s">
        <v>9</v>
      </c>
      <c r="F52" s="28">
        <v>38744</v>
      </c>
      <c r="G52" s="9" t="s">
        <v>10</v>
      </c>
      <c r="H52" s="27">
        <v>38</v>
      </c>
      <c r="I52" s="9">
        <v>8</v>
      </c>
      <c r="J52" s="13">
        <v>4</v>
      </c>
      <c r="K52" s="13">
        <v>0</v>
      </c>
      <c r="L52" s="13">
        <v>0</v>
      </c>
      <c r="M52" s="13">
        <v>3</v>
      </c>
      <c r="N52" s="13">
        <v>0</v>
      </c>
      <c r="O52" s="13">
        <v>6</v>
      </c>
      <c r="P52" s="13">
        <v>2</v>
      </c>
      <c r="Q52" s="13">
        <v>0</v>
      </c>
      <c r="R52" s="13">
        <v>0</v>
      </c>
      <c r="S52" s="14">
        <f>J52+K52+L52+M52+N52+O52+P52+Q52+R52</f>
        <v>15</v>
      </c>
      <c r="T52" s="21">
        <f>S52/100*100</f>
        <v>15</v>
      </c>
      <c r="U52" s="7"/>
    </row>
    <row r="53" spans="1:21" x14ac:dyDescent="0.3">
      <c r="A53" s="9">
        <v>50</v>
      </c>
      <c r="B53" s="9" t="s">
        <v>7</v>
      </c>
      <c r="C53" s="8" t="s">
        <v>44</v>
      </c>
      <c r="D53" s="24">
        <v>32</v>
      </c>
      <c r="E53" s="10" t="s">
        <v>16</v>
      </c>
      <c r="F53" s="28">
        <v>38775</v>
      </c>
      <c r="G53" s="9" t="s">
        <v>10</v>
      </c>
      <c r="H53" s="27">
        <v>38</v>
      </c>
      <c r="I53" s="9">
        <v>8</v>
      </c>
      <c r="J53" s="13">
        <v>2</v>
      </c>
      <c r="K53" s="13">
        <v>2</v>
      </c>
      <c r="L53" s="13">
        <v>0</v>
      </c>
      <c r="M53" s="13">
        <v>0</v>
      </c>
      <c r="N53" s="13">
        <v>0</v>
      </c>
      <c r="O53" s="13">
        <v>4</v>
      </c>
      <c r="P53" s="13">
        <v>6</v>
      </c>
      <c r="Q53" s="13">
        <v>0</v>
      </c>
      <c r="R53" s="13">
        <v>0</v>
      </c>
      <c r="S53" s="14">
        <f>J53+K53+L53+M53+N53+O53+P53+Q53+R53</f>
        <v>14</v>
      </c>
      <c r="T53" s="21">
        <f>S53/100*100</f>
        <v>14.000000000000002</v>
      </c>
      <c r="U53" s="7"/>
    </row>
    <row r="54" spans="1:21" x14ac:dyDescent="0.3">
      <c r="A54" s="9">
        <v>51</v>
      </c>
      <c r="B54" s="9" t="s">
        <v>7</v>
      </c>
      <c r="C54" s="8" t="s">
        <v>67</v>
      </c>
      <c r="D54" s="24">
        <v>55</v>
      </c>
      <c r="E54" s="9" t="s">
        <v>9</v>
      </c>
      <c r="F54" s="28">
        <v>38901</v>
      </c>
      <c r="G54" s="9" t="s">
        <v>10</v>
      </c>
      <c r="H54" s="27">
        <v>94</v>
      </c>
      <c r="I54" s="9">
        <v>8</v>
      </c>
      <c r="J54" s="13">
        <v>0</v>
      </c>
      <c r="K54" s="13">
        <v>0</v>
      </c>
      <c r="L54" s="13">
        <v>0</v>
      </c>
      <c r="M54" s="13">
        <v>2</v>
      </c>
      <c r="N54" s="13">
        <v>0</v>
      </c>
      <c r="O54" s="13">
        <v>6</v>
      </c>
      <c r="P54" s="13">
        <v>6</v>
      </c>
      <c r="Q54" s="13">
        <v>0</v>
      </c>
      <c r="R54" s="13">
        <v>0</v>
      </c>
      <c r="S54" s="14">
        <f>J54+K54+L54+M54+N54+O54+P54+Q54+R54</f>
        <v>14</v>
      </c>
      <c r="T54" s="21">
        <f>S54/100*100</f>
        <v>14.000000000000002</v>
      </c>
      <c r="U54" s="7"/>
    </row>
    <row r="55" spans="1:21" x14ac:dyDescent="0.3">
      <c r="A55" s="9">
        <v>52</v>
      </c>
      <c r="B55" s="9" t="s">
        <v>17</v>
      </c>
      <c r="C55" s="8" t="s">
        <v>49</v>
      </c>
      <c r="D55" s="24">
        <v>37</v>
      </c>
      <c r="E55" s="9" t="s">
        <v>9</v>
      </c>
      <c r="F55" s="28" t="s">
        <v>185</v>
      </c>
      <c r="G55" s="9" t="s">
        <v>10</v>
      </c>
      <c r="H55" s="27">
        <v>9</v>
      </c>
      <c r="I55" s="9">
        <v>8</v>
      </c>
      <c r="J55" s="13">
        <v>0</v>
      </c>
      <c r="K55" s="13">
        <v>0</v>
      </c>
      <c r="L55" s="13">
        <v>0</v>
      </c>
      <c r="M55" s="13">
        <v>3</v>
      </c>
      <c r="N55" s="13">
        <v>0</v>
      </c>
      <c r="O55" s="13">
        <v>6</v>
      </c>
      <c r="P55" s="13">
        <v>4</v>
      </c>
      <c r="Q55" s="13">
        <v>0</v>
      </c>
      <c r="R55" s="13">
        <v>0</v>
      </c>
      <c r="S55" s="14">
        <f>J55+K55+L55+M55+N55+O55+P55+Q55+R55</f>
        <v>13</v>
      </c>
      <c r="T55" s="21">
        <f>S55/100*100</f>
        <v>13</v>
      </c>
      <c r="U55" s="7"/>
    </row>
    <row r="56" spans="1:21" x14ac:dyDescent="0.3">
      <c r="A56" s="9">
        <v>53</v>
      </c>
      <c r="B56" s="9" t="s">
        <v>7</v>
      </c>
      <c r="C56" s="8" t="s">
        <v>61</v>
      </c>
      <c r="D56" s="24">
        <v>49</v>
      </c>
      <c r="E56" s="9" t="s">
        <v>9</v>
      </c>
      <c r="F56" s="28">
        <v>38700</v>
      </c>
      <c r="G56" s="9" t="s">
        <v>10</v>
      </c>
      <c r="H56" s="27">
        <v>76</v>
      </c>
      <c r="I56" s="9">
        <v>8</v>
      </c>
      <c r="J56" s="13">
        <v>2</v>
      </c>
      <c r="K56" s="13">
        <v>0</v>
      </c>
      <c r="L56" s="13">
        <v>0</v>
      </c>
      <c r="M56" s="13">
        <v>2</v>
      </c>
      <c r="N56" s="13">
        <v>0</v>
      </c>
      <c r="O56" s="13">
        <v>2</v>
      </c>
      <c r="P56" s="13">
        <v>7</v>
      </c>
      <c r="Q56" s="13">
        <v>0</v>
      </c>
      <c r="R56" s="13">
        <v>0</v>
      </c>
      <c r="S56" s="14">
        <f>J56+K56+L56+M56+N56+O56+P56+Q56+R56</f>
        <v>13</v>
      </c>
      <c r="T56" s="21">
        <f>S56/100*100</f>
        <v>13</v>
      </c>
      <c r="U56" s="7"/>
    </row>
    <row r="57" spans="1:21" x14ac:dyDescent="0.3">
      <c r="A57" s="9">
        <v>54</v>
      </c>
      <c r="B57" s="9" t="s">
        <v>7</v>
      </c>
      <c r="C57" s="8" t="s">
        <v>112</v>
      </c>
      <c r="D57" s="24">
        <v>100</v>
      </c>
      <c r="E57" s="9" t="s">
        <v>16</v>
      </c>
      <c r="F57" s="28">
        <v>38692</v>
      </c>
      <c r="G57" s="9" t="s">
        <v>10</v>
      </c>
      <c r="H57" s="27">
        <v>66</v>
      </c>
      <c r="I57" s="9">
        <v>8</v>
      </c>
      <c r="J57" s="13">
        <v>4</v>
      </c>
      <c r="K57" s="13">
        <v>0</v>
      </c>
      <c r="L57" s="13">
        <v>0</v>
      </c>
      <c r="M57" s="13">
        <v>0</v>
      </c>
      <c r="N57" s="13">
        <v>0</v>
      </c>
      <c r="O57" s="13">
        <v>4</v>
      </c>
      <c r="P57" s="13">
        <v>5</v>
      </c>
      <c r="Q57" s="13">
        <v>0</v>
      </c>
      <c r="R57" s="13">
        <v>0</v>
      </c>
      <c r="S57" s="14">
        <f>J57+K57+L57+M57+N57+O57+P57+Q57+R57</f>
        <v>13</v>
      </c>
      <c r="T57" s="21">
        <f>S57/100*100</f>
        <v>13</v>
      </c>
      <c r="U57" s="7"/>
    </row>
    <row r="58" spans="1:21" x14ac:dyDescent="0.3">
      <c r="A58" s="9">
        <v>55</v>
      </c>
      <c r="B58" s="9" t="s">
        <v>7</v>
      </c>
      <c r="C58" s="8" t="s">
        <v>139</v>
      </c>
      <c r="D58" s="24">
        <v>127</v>
      </c>
      <c r="E58" s="9" t="s">
        <v>9</v>
      </c>
      <c r="F58" s="28">
        <v>38980</v>
      </c>
      <c r="G58" s="9" t="s">
        <v>10</v>
      </c>
      <c r="H58" s="27">
        <v>90</v>
      </c>
      <c r="I58" s="9">
        <v>8</v>
      </c>
      <c r="J58" s="13">
        <v>0</v>
      </c>
      <c r="K58" s="13">
        <v>2</v>
      </c>
      <c r="L58" s="13">
        <v>0</v>
      </c>
      <c r="M58" s="13">
        <v>4</v>
      </c>
      <c r="N58" s="13">
        <v>0</v>
      </c>
      <c r="O58" s="13">
        <v>4</v>
      </c>
      <c r="P58" s="13">
        <v>3</v>
      </c>
      <c r="Q58" s="13">
        <v>0</v>
      </c>
      <c r="R58" s="13">
        <v>0</v>
      </c>
      <c r="S58" s="14">
        <f>J58+K58+L58+M58+N58+O58+P58+Q58+R58</f>
        <v>13</v>
      </c>
      <c r="T58" s="21">
        <f>S58/100*100</f>
        <v>13</v>
      </c>
      <c r="U58" s="7"/>
    </row>
    <row r="59" spans="1:21" x14ac:dyDescent="0.3">
      <c r="A59" s="9">
        <v>56</v>
      </c>
      <c r="B59" s="9" t="s">
        <v>7</v>
      </c>
      <c r="C59" s="8" t="s">
        <v>8</v>
      </c>
      <c r="D59" s="24">
        <v>1</v>
      </c>
      <c r="E59" s="9" t="s">
        <v>9</v>
      </c>
      <c r="F59" s="10">
        <v>38891</v>
      </c>
      <c r="G59" s="9" t="s">
        <v>10</v>
      </c>
      <c r="H59" s="27">
        <v>94</v>
      </c>
      <c r="I59" s="9">
        <v>8</v>
      </c>
      <c r="J59" s="13">
        <v>2</v>
      </c>
      <c r="K59" s="13">
        <v>0</v>
      </c>
      <c r="L59" s="13">
        <v>0</v>
      </c>
      <c r="M59" s="13">
        <v>3</v>
      </c>
      <c r="N59" s="13">
        <v>0</v>
      </c>
      <c r="O59" s="13">
        <v>0</v>
      </c>
      <c r="P59" s="13">
        <v>7</v>
      </c>
      <c r="Q59" s="13">
        <v>0</v>
      </c>
      <c r="R59" s="13">
        <v>0</v>
      </c>
      <c r="S59" s="14">
        <f>J59+K59+L59+M59+N59+O59+P59+Q59+R59</f>
        <v>12</v>
      </c>
      <c r="T59" s="21">
        <f>S59/100*100</f>
        <v>12</v>
      </c>
      <c r="U59" s="7"/>
    </row>
    <row r="60" spans="1:21" x14ac:dyDescent="0.3">
      <c r="A60" s="9">
        <v>57</v>
      </c>
      <c r="B60" s="9" t="s">
        <v>7</v>
      </c>
      <c r="C60" s="8" t="s">
        <v>34</v>
      </c>
      <c r="D60" s="24">
        <v>22</v>
      </c>
      <c r="E60" s="9" t="s">
        <v>16</v>
      </c>
      <c r="F60" s="28">
        <v>38822</v>
      </c>
      <c r="G60" s="9" t="s">
        <v>10</v>
      </c>
      <c r="H60" s="27">
        <v>57</v>
      </c>
      <c r="I60" s="9">
        <v>8</v>
      </c>
      <c r="J60" s="13">
        <v>4</v>
      </c>
      <c r="K60" s="13">
        <v>0</v>
      </c>
      <c r="L60" s="13">
        <v>0</v>
      </c>
      <c r="M60" s="13">
        <v>3</v>
      </c>
      <c r="N60" s="13">
        <v>0</v>
      </c>
      <c r="O60" s="13">
        <v>3</v>
      </c>
      <c r="P60" s="13">
        <v>0</v>
      </c>
      <c r="Q60" s="13">
        <v>0</v>
      </c>
      <c r="R60" s="13">
        <v>2</v>
      </c>
      <c r="S60" s="14">
        <f>J60+K60+L60+M60+N60+O60+P60+Q60+R60</f>
        <v>12</v>
      </c>
      <c r="T60" s="21">
        <f>S60/100*100</f>
        <v>12</v>
      </c>
      <c r="U60" s="7"/>
    </row>
    <row r="61" spans="1:21" x14ac:dyDescent="0.3">
      <c r="A61" s="9">
        <v>58</v>
      </c>
      <c r="B61" s="9" t="s">
        <v>17</v>
      </c>
      <c r="C61" s="8" t="s">
        <v>60</v>
      </c>
      <c r="D61" s="24">
        <v>48</v>
      </c>
      <c r="E61" s="9" t="s">
        <v>9</v>
      </c>
      <c r="F61" s="28">
        <v>38797</v>
      </c>
      <c r="G61" s="9" t="s">
        <v>10</v>
      </c>
      <c r="H61" s="27">
        <v>91</v>
      </c>
      <c r="I61" s="9">
        <v>8</v>
      </c>
      <c r="J61" s="13">
        <v>0</v>
      </c>
      <c r="K61" s="13">
        <v>0</v>
      </c>
      <c r="L61" s="13">
        <v>0</v>
      </c>
      <c r="M61" s="13">
        <v>4</v>
      </c>
      <c r="N61" s="13">
        <v>0</v>
      </c>
      <c r="O61" s="13">
        <v>2</v>
      </c>
      <c r="P61" s="13">
        <v>6</v>
      </c>
      <c r="Q61" s="13">
        <v>0</v>
      </c>
      <c r="R61" s="13">
        <v>0</v>
      </c>
      <c r="S61" s="14">
        <f>J61+K61+L61+M61+N61+O61+P61+Q61+R61</f>
        <v>12</v>
      </c>
      <c r="T61" s="21">
        <f>S61/100*100</f>
        <v>12</v>
      </c>
      <c r="U61" s="7"/>
    </row>
    <row r="62" spans="1:21" x14ac:dyDescent="0.3">
      <c r="A62" s="9">
        <v>59</v>
      </c>
      <c r="B62" s="9" t="s">
        <v>7</v>
      </c>
      <c r="C62" s="8" t="s">
        <v>71</v>
      </c>
      <c r="D62" s="24">
        <v>59</v>
      </c>
      <c r="E62" s="9" t="s">
        <v>16</v>
      </c>
      <c r="F62" s="28">
        <v>38870</v>
      </c>
      <c r="G62" s="9" t="s">
        <v>10</v>
      </c>
      <c r="H62" s="27">
        <v>56</v>
      </c>
      <c r="I62" s="9">
        <v>8</v>
      </c>
      <c r="J62" s="13">
        <v>2</v>
      </c>
      <c r="K62" s="13">
        <v>2</v>
      </c>
      <c r="L62" s="13">
        <v>0</v>
      </c>
      <c r="M62" s="13">
        <v>4</v>
      </c>
      <c r="N62" s="13">
        <v>0</v>
      </c>
      <c r="O62" s="13">
        <v>0</v>
      </c>
      <c r="P62" s="13">
        <v>4</v>
      </c>
      <c r="Q62" s="13">
        <v>0</v>
      </c>
      <c r="R62" s="13">
        <v>0</v>
      </c>
      <c r="S62" s="14">
        <f>J62+K62+L62+M62+N62+O62+P62+Q62+R62</f>
        <v>12</v>
      </c>
      <c r="T62" s="21">
        <f>S62/100*100</f>
        <v>12</v>
      </c>
      <c r="U62" s="7"/>
    </row>
    <row r="63" spans="1:21" x14ac:dyDescent="0.3">
      <c r="A63" s="9">
        <v>60</v>
      </c>
      <c r="B63" s="9" t="s">
        <v>7</v>
      </c>
      <c r="C63" s="8" t="s">
        <v>99</v>
      </c>
      <c r="D63" s="24">
        <v>87</v>
      </c>
      <c r="E63" s="9" t="s">
        <v>9</v>
      </c>
      <c r="F63" s="28">
        <v>38849</v>
      </c>
      <c r="G63" s="9" t="s">
        <v>10</v>
      </c>
      <c r="H63" s="27">
        <v>81</v>
      </c>
      <c r="I63" s="9">
        <v>8</v>
      </c>
      <c r="J63" s="13">
        <v>0</v>
      </c>
      <c r="K63" s="13">
        <v>0</v>
      </c>
      <c r="L63" s="13">
        <v>4</v>
      </c>
      <c r="M63" s="13">
        <v>1</v>
      </c>
      <c r="N63" s="13">
        <v>0</v>
      </c>
      <c r="O63" s="13">
        <v>0</v>
      </c>
      <c r="P63" s="13">
        <v>7</v>
      </c>
      <c r="Q63" s="13">
        <v>0</v>
      </c>
      <c r="R63" s="13">
        <v>0</v>
      </c>
      <c r="S63" s="14">
        <f>J63+K63+L63+M63+N63+O63+P63+Q63+R63</f>
        <v>12</v>
      </c>
      <c r="T63" s="21">
        <f>S63/100*100</f>
        <v>12</v>
      </c>
      <c r="U63" s="7"/>
    </row>
    <row r="64" spans="1:21" x14ac:dyDescent="0.3">
      <c r="A64" s="9">
        <v>61</v>
      </c>
      <c r="B64" s="9" t="s">
        <v>7</v>
      </c>
      <c r="C64" s="8" t="s">
        <v>117</v>
      </c>
      <c r="D64" s="24">
        <v>105</v>
      </c>
      <c r="E64" s="9" t="s">
        <v>9</v>
      </c>
      <c r="F64" s="28">
        <v>38753</v>
      </c>
      <c r="G64" s="9" t="s">
        <v>10</v>
      </c>
      <c r="H64" s="27">
        <v>74</v>
      </c>
      <c r="I64" s="9">
        <v>8</v>
      </c>
      <c r="J64" s="13">
        <v>2</v>
      </c>
      <c r="K64" s="13">
        <v>0</v>
      </c>
      <c r="L64" s="13">
        <v>0</v>
      </c>
      <c r="M64" s="13">
        <v>2</v>
      </c>
      <c r="N64" s="13">
        <v>0</v>
      </c>
      <c r="O64" s="13">
        <v>4</v>
      </c>
      <c r="P64" s="13">
        <v>4</v>
      </c>
      <c r="Q64" s="13">
        <v>0</v>
      </c>
      <c r="R64" s="13">
        <v>0</v>
      </c>
      <c r="S64" s="14">
        <f>J64+K64+L64+M64+N64+O64+P64+Q64+R64</f>
        <v>12</v>
      </c>
      <c r="T64" s="21">
        <f>S64/100*100</f>
        <v>12</v>
      </c>
      <c r="U64" s="7"/>
    </row>
    <row r="65" spans="1:21" x14ac:dyDescent="0.3">
      <c r="A65" s="9">
        <v>62</v>
      </c>
      <c r="B65" s="9" t="s">
        <v>17</v>
      </c>
      <c r="C65" s="8" t="s">
        <v>130</v>
      </c>
      <c r="D65" s="24">
        <v>118</v>
      </c>
      <c r="E65" s="9" t="s">
        <v>16</v>
      </c>
      <c r="F65" s="28">
        <v>38229</v>
      </c>
      <c r="G65" s="9" t="s">
        <v>10</v>
      </c>
      <c r="H65" s="27">
        <v>19</v>
      </c>
      <c r="I65" s="9">
        <v>8</v>
      </c>
      <c r="J65" s="13">
        <v>0</v>
      </c>
      <c r="K65" s="13">
        <v>0</v>
      </c>
      <c r="L65" s="13">
        <v>0</v>
      </c>
      <c r="M65" s="13">
        <v>1</v>
      </c>
      <c r="N65" s="13">
        <v>0</v>
      </c>
      <c r="O65" s="13">
        <v>8</v>
      </c>
      <c r="P65" s="13">
        <v>3</v>
      </c>
      <c r="Q65" s="13">
        <v>0</v>
      </c>
      <c r="R65" s="13">
        <v>0</v>
      </c>
      <c r="S65" s="14">
        <f>J65+K65+L65+M65+N65+O65+P65+Q65+R65</f>
        <v>12</v>
      </c>
      <c r="T65" s="21">
        <f>S65/100*100</f>
        <v>12</v>
      </c>
      <c r="U65" s="7"/>
    </row>
    <row r="66" spans="1:21" x14ac:dyDescent="0.3">
      <c r="A66" s="9">
        <v>63</v>
      </c>
      <c r="B66" s="9" t="s">
        <v>7</v>
      </c>
      <c r="C66" s="8" t="s">
        <v>137</v>
      </c>
      <c r="D66" s="24">
        <v>125</v>
      </c>
      <c r="E66" s="9" t="s">
        <v>16</v>
      </c>
      <c r="F66" s="28">
        <v>38999</v>
      </c>
      <c r="G66" s="9" t="s">
        <v>10</v>
      </c>
      <c r="H66" s="27">
        <v>82</v>
      </c>
      <c r="I66" s="9">
        <v>8</v>
      </c>
      <c r="J66" s="13">
        <v>2</v>
      </c>
      <c r="K66" s="13">
        <v>0</v>
      </c>
      <c r="L66" s="13">
        <v>0</v>
      </c>
      <c r="M66" s="13">
        <v>4</v>
      </c>
      <c r="N66" s="13">
        <v>0</v>
      </c>
      <c r="O66" s="13">
        <v>0</v>
      </c>
      <c r="P66" s="13">
        <v>6</v>
      </c>
      <c r="Q66" s="13">
        <v>0</v>
      </c>
      <c r="R66" s="13">
        <v>0</v>
      </c>
      <c r="S66" s="14">
        <f>J66+K66+L66+M66+N66+O66+P66+Q66+R66</f>
        <v>12</v>
      </c>
      <c r="T66" s="21">
        <f>S66/100*100</f>
        <v>12</v>
      </c>
      <c r="U66" s="7"/>
    </row>
    <row r="67" spans="1:21" x14ac:dyDescent="0.3">
      <c r="A67" s="9">
        <v>64</v>
      </c>
      <c r="B67" s="9" t="s">
        <v>7</v>
      </c>
      <c r="C67" s="8" t="s">
        <v>155</v>
      </c>
      <c r="D67" s="24">
        <v>143</v>
      </c>
      <c r="E67" s="9" t="s">
        <v>9</v>
      </c>
      <c r="F67" s="28">
        <v>38821</v>
      </c>
      <c r="G67" s="9" t="s">
        <v>10</v>
      </c>
      <c r="H67" s="27">
        <v>57</v>
      </c>
      <c r="I67" s="9">
        <v>8</v>
      </c>
      <c r="J67" s="13">
        <v>0</v>
      </c>
      <c r="K67" s="13">
        <v>0</v>
      </c>
      <c r="L67" s="13">
        <v>4</v>
      </c>
      <c r="M67" s="13">
        <v>3</v>
      </c>
      <c r="N67" s="13">
        <v>0</v>
      </c>
      <c r="O67" s="13">
        <v>2</v>
      </c>
      <c r="P67" s="13">
        <v>3</v>
      </c>
      <c r="Q67" s="13">
        <v>0</v>
      </c>
      <c r="R67" s="13">
        <v>0</v>
      </c>
      <c r="S67" s="14">
        <f>J67+K67+L67+M67+N67+O67+P67+Q67+R67</f>
        <v>12</v>
      </c>
      <c r="T67" s="21">
        <f>S67/100*100</f>
        <v>12</v>
      </c>
      <c r="U67" s="7"/>
    </row>
    <row r="68" spans="1:21" x14ac:dyDescent="0.3">
      <c r="A68" s="9">
        <v>65</v>
      </c>
      <c r="B68" s="9" t="s">
        <v>7</v>
      </c>
      <c r="C68" s="8" t="s">
        <v>24</v>
      </c>
      <c r="D68" s="24">
        <v>12</v>
      </c>
      <c r="E68" s="9" t="s">
        <v>9</v>
      </c>
      <c r="F68" s="10">
        <v>38930</v>
      </c>
      <c r="G68" s="9" t="s">
        <v>10</v>
      </c>
      <c r="H68" s="27">
        <v>86</v>
      </c>
      <c r="I68" s="9">
        <v>8</v>
      </c>
      <c r="J68" s="13">
        <v>2</v>
      </c>
      <c r="K68" s="13">
        <v>2</v>
      </c>
      <c r="L68" s="13">
        <v>0</v>
      </c>
      <c r="M68" s="13">
        <v>3</v>
      </c>
      <c r="N68" s="13">
        <v>0</v>
      </c>
      <c r="O68" s="13">
        <v>0</v>
      </c>
      <c r="P68" s="13">
        <v>4</v>
      </c>
      <c r="Q68" s="13">
        <v>0</v>
      </c>
      <c r="R68" s="13">
        <v>0</v>
      </c>
      <c r="S68" s="14">
        <f>J68+K68+L68+M68+N68+O68+P68+Q68+R68</f>
        <v>11</v>
      </c>
      <c r="T68" s="21">
        <f>S68/100*100</f>
        <v>11</v>
      </c>
      <c r="U68" s="7"/>
    </row>
    <row r="69" spans="1:21" x14ac:dyDescent="0.3">
      <c r="A69" s="9">
        <v>66</v>
      </c>
      <c r="B69" s="9" t="s">
        <v>7</v>
      </c>
      <c r="C69" s="8" t="s">
        <v>55</v>
      </c>
      <c r="D69" s="24">
        <v>43</v>
      </c>
      <c r="E69" s="9" t="s">
        <v>16</v>
      </c>
      <c r="F69" s="28">
        <v>38711</v>
      </c>
      <c r="G69" s="9" t="s">
        <v>10</v>
      </c>
      <c r="H69" s="27">
        <v>44</v>
      </c>
      <c r="I69" s="9">
        <v>8</v>
      </c>
      <c r="J69" s="13">
        <v>2</v>
      </c>
      <c r="K69" s="13">
        <v>2</v>
      </c>
      <c r="L69" s="13">
        <v>0</v>
      </c>
      <c r="M69" s="13">
        <v>2</v>
      </c>
      <c r="N69" s="13">
        <v>0</v>
      </c>
      <c r="O69" s="13">
        <v>4</v>
      </c>
      <c r="P69" s="13">
        <v>1</v>
      </c>
      <c r="Q69" s="13">
        <v>0</v>
      </c>
      <c r="R69" s="13">
        <v>0</v>
      </c>
      <c r="S69" s="14">
        <f>J69+K69+L69+M69+N69+O69+P69+Q69+R69</f>
        <v>11</v>
      </c>
      <c r="T69" s="21">
        <f>S69/100*100</f>
        <v>11</v>
      </c>
      <c r="U69" s="7"/>
    </row>
    <row r="70" spans="1:21" x14ac:dyDescent="0.3">
      <c r="A70" s="9">
        <v>67</v>
      </c>
      <c r="B70" s="9" t="s">
        <v>7</v>
      </c>
      <c r="C70" s="8" t="s">
        <v>116</v>
      </c>
      <c r="D70" s="24">
        <v>104</v>
      </c>
      <c r="E70" s="9" t="s">
        <v>9</v>
      </c>
      <c r="F70" s="28">
        <v>38820</v>
      </c>
      <c r="G70" s="9" t="s">
        <v>10</v>
      </c>
      <c r="H70" s="27">
        <v>76</v>
      </c>
      <c r="I70" s="9">
        <v>8</v>
      </c>
      <c r="J70" s="13">
        <v>2</v>
      </c>
      <c r="K70" s="13">
        <v>0</v>
      </c>
      <c r="L70" s="13">
        <v>0</v>
      </c>
      <c r="M70" s="13">
        <v>4</v>
      </c>
      <c r="N70" s="13">
        <v>0</v>
      </c>
      <c r="O70" s="13">
        <v>2</v>
      </c>
      <c r="P70" s="13">
        <v>3</v>
      </c>
      <c r="Q70" s="13">
        <v>0</v>
      </c>
      <c r="R70" s="13">
        <v>0</v>
      </c>
      <c r="S70" s="14">
        <f>J70+K70+L70+M70+N70+O70+P70+Q70+R70</f>
        <v>11</v>
      </c>
      <c r="T70" s="21">
        <f>S70/100*100</f>
        <v>11</v>
      </c>
      <c r="U70" s="7"/>
    </row>
    <row r="71" spans="1:21" x14ac:dyDescent="0.3">
      <c r="A71" s="9">
        <v>68</v>
      </c>
      <c r="B71" s="9" t="s">
        <v>11</v>
      </c>
      <c r="C71" s="8" t="s">
        <v>148</v>
      </c>
      <c r="D71" s="24">
        <v>136</v>
      </c>
      <c r="E71" s="9" t="s">
        <v>16</v>
      </c>
      <c r="F71" s="28">
        <v>39067</v>
      </c>
      <c r="G71" s="9" t="s">
        <v>10</v>
      </c>
      <c r="H71" s="27">
        <v>2</v>
      </c>
      <c r="I71" s="9">
        <v>8</v>
      </c>
      <c r="J71" s="13">
        <v>2</v>
      </c>
      <c r="K71" s="13">
        <v>2</v>
      </c>
      <c r="L71" s="13">
        <v>0</v>
      </c>
      <c r="M71" s="13">
        <v>3</v>
      </c>
      <c r="N71" s="13">
        <v>0</v>
      </c>
      <c r="O71" s="13">
        <v>2</v>
      </c>
      <c r="P71" s="13">
        <v>2</v>
      </c>
      <c r="Q71" s="13">
        <v>0</v>
      </c>
      <c r="R71" s="13">
        <v>0</v>
      </c>
      <c r="S71" s="14">
        <f>J71+K71+L71+M71+N71+O71+P71+Q71+R71</f>
        <v>11</v>
      </c>
      <c r="T71" s="21">
        <f>S71/100*100</f>
        <v>11</v>
      </c>
      <c r="U71" s="7"/>
    </row>
    <row r="72" spans="1:21" x14ac:dyDescent="0.3">
      <c r="A72" s="9">
        <v>69</v>
      </c>
      <c r="B72" s="9" t="s">
        <v>11</v>
      </c>
      <c r="C72" s="8" t="s">
        <v>31</v>
      </c>
      <c r="D72" s="24">
        <v>19</v>
      </c>
      <c r="E72" s="9" t="s">
        <v>16</v>
      </c>
      <c r="F72" s="28">
        <v>38920</v>
      </c>
      <c r="G72" s="9" t="s">
        <v>10</v>
      </c>
      <c r="H72" s="27">
        <v>14</v>
      </c>
      <c r="I72" s="9">
        <v>8</v>
      </c>
      <c r="J72" s="13">
        <v>2</v>
      </c>
      <c r="K72" s="13">
        <v>2</v>
      </c>
      <c r="L72" s="13">
        <v>0</v>
      </c>
      <c r="M72" s="13">
        <v>3</v>
      </c>
      <c r="N72" s="13">
        <v>0</v>
      </c>
      <c r="O72" s="13">
        <v>2</v>
      </c>
      <c r="P72" s="13">
        <v>1</v>
      </c>
      <c r="Q72" s="13">
        <v>0</v>
      </c>
      <c r="R72" s="13">
        <v>0</v>
      </c>
      <c r="S72" s="14">
        <f>J72+K72+L72+M72+N72+O72+P72+Q72+R72</f>
        <v>10</v>
      </c>
      <c r="T72" s="21">
        <f>S72/100*100</f>
        <v>10</v>
      </c>
      <c r="U72" s="7"/>
    </row>
    <row r="73" spans="1:21" x14ac:dyDescent="0.3">
      <c r="A73" s="9">
        <v>70</v>
      </c>
      <c r="B73" s="9" t="s">
        <v>11</v>
      </c>
      <c r="C73" s="8" t="s">
        <v>48</v>
      </c>
      <c r="D73" s="24">
        <v>36</v>
      </c>
      <c r="E73" s="9" t="s">
        <v>9</v>
      </c>
      <c r="F73" s="28">
        <v>38851</v>
      </c>
      <c r="G73" s="9" t="s">
        <v>10</v>
      </c>
      <c r="H73" s="27">
        <v>39</v>
      </c>
      <c r="I73" s="9">
        <v>8</v>
      </c>
      <c r="J73" s="13">
        <v>0</v>
      </c>
      <c r="K73" s="13">
        <v>0</v>
      </c>
      <c r="L73" s="13">
        <v>0</v>
      </c>
      <c r="M73" s="13">
        <v>4</v>
      </c>
      <c r="N73" s="13">
        <v>0</v>
      </c>
      <c r="O73" s="13">
        <v>6</v>
      </c>
      <c r="P73" s="13">
        <v>0</v>
      </c>
      <c r="Q73" s="13">
        <v>0</v>
      </c>
      <c r="R73" s="13">
        <v>0</v>
      </c>
      <c r="S73" s="14">
        <f>J73+K73+L73+M73+N73+O73+P73+Q73+R73</f>
        <v>10</v>
      </c>
      <c r="T73" s="21">
        <f>S73/100*100</f>
        <v>10</v>
      </c>
      <c r="U73" s="7"/>
    </row>
    <row r="74" spans="1:21" x14ac:dyDescent="0.3">
      <c r="A74" s="9">
        <v>71</v>
      </c>
      <c r="B74" s="9" t="s">
        <v>7</v>
      </c>
      <c r="C74" s="8" t="s">
        <v>54</v>
      </c>
      <c r="D74" s="24">
        <v>42</v>
      </c>
      <c r="E74" s="9" t="s">
        <v>16</v>
      </c>
      <c r="F74" s="28">
        <v>38957</v>
      </c>
      <c r="G74" s="9" t="s">
        <v>10</v>
      </c>
      <c r="H74" s="27">
        <v>69</v>
      </c>
      <c r="I74" s="9">
        <v>8</v>
      </c>
      <c r="J74" s="13">
        <v>2</v>
      </c>
      <c r="K74" s="13">
        <v>0</v>
      </c>
      <c r="L74" s="13">
        <v>0</v>
      </c>
      <c r="M74" s="13">
        <v>2</v>
      </c>
      <c r="N74" s="13">
        <v>0</v>
      </c>
      <c r="O74" s="13">
        <v>6</v>
      </c>
      <c r="P74" s="13">
        <v>0</v>
      </c>
      <c r="Q74" s="13">
        <v>0</v>
      </c>
      <c r="R74" s="13">
        <v>0</v>
      </c>
      <c r="S74" s="14">
        <f>J74+K74+L74+M74+N74+O74+P74+Q74+R74</f>
        <v>10</v>
      </c>
      <c r="T74" s="21">
        <f>S74/100*100</f>
        <v>10</v>
      </c>
      <c r="U74" s="7"/>
    </row>
    <row r="75" spans="1:21" x14ac:dyDescent="0.3">
      <c r="A75" s="9">
        <v>72</v>
      </c>
      <c r="B75" s="9" t="s">
        <v>7</v>
      </c>
      <c r="C75" s="8" t="s">
        <v>58</v>
      </c>
      <c r="D75" s="24">
        <v>46</v>
      </c>
      <c r="E75" s="9" t="s">
        <v>9</v>
      </c>
      <c r="F75" s="28">
        <v>38923</v>
      </c>
      <c r="G75" s="9" t="s">
        <v>10</v>
      </c>
      <c r="H75" s="27">
        <v>49</v>
      </c>
      <c r="I75" s="9">
        <v>8</v>
      </c>
      <c r="J75" s="13">
        <v>4</v>
      </c>
      <c r="K75" s="13">
        <v>0</v>
      </c>
      <c r="L75" s="13">
        <v>0</v>
      </c>
      <c r="M75" s="13">
        <v>1</v>
      </c>
      <c r="N75" s="13">
        <v>0</v>
      </c>
      <c r="O75" s="13">
        <v>4</v>
      </c>
      <c r="P75" s="13">
        <v>1</v>
      </c>
      <c r="Q75" s="13">
        <v>0</v>
      </c>
      <c r="R75" s="13">
        <v>0</v>
      </c>
      <c r="S75" s="14">
        <f>J75+K75+L75+M75+N75+O75+P75+Q75+R75</f>
        <v>10</v>
      </c>
      <c r="T75" s="21">
        <f>S75/100*100</f>
        <v>10</v>
      </c>
      <c r="U75" s="7"/>
    </row>
    <row r="76" spans="1:21" x14ac:dyDescent="0.3">
      <c r="A76" s="9">
        <v>73</v>
      </c>
      <c r="B76" s="9" t="s">
        <v>11</v>
      </c>
      <c r="C76" s="8" t="s">
        <v>78</v>
      </c>
      <c r="D76" s="24">
        <v>66</v>
      </c>
      <c r="E76" s="9" t="s">
        <v>9</v>
      </c>
      <c r="F76" s="28">
        <v>38851</v>
      </c>
      <c r="G76" s="9" t="s">
        <v>10</v>
      </c>
      <c r="H76" s="27">
        <v>25</v>
      </c>
      <c r="I76" s="9">
        <v>8</v>
      </c>
      <c r="J76" s="13">
        <v>2</v>
      </c>
      <c r="K76" s="13">
        <v>4</v>
      </c>
      <c r="L76" s="13">
        <v>0</v>
      </c>
      <c r="M76" s="13">
        <v>1</v>
      </c>
      <c r="N76" s="13">
        <v>0</v>
      </c>
      <c r="O76" s="13">
        <v>2</v>
      </c>
      <c r="P76" s="13">
        <v>1</v>
      </c>
      <c r="Q76" s="13">
        <v>0</v>
      </c>
      <c r="R76" s="13">
        <v>0</v>
      </c>
      <c r="S76" s="14">
        <f>J76+K76+L76+M76+N76+O76+P76+Q76+R76</f>
        <v>10</v>
      </c>
      <c r="T76" s="21">
        <f>S76/100*100</f>
        <v>10</v>
      </c>
      <c r="U76" s="7"/>
    </row>
    <row r="77" spans="1:21" x14ac:dyDescent="0.3">
      <c r="A77" s="9">
        <v>74</v>
      </c>
      <c r="B77" s="9" t="s">
        <v>7</v>
      </c>
      <c r="C77" s="8" t="s">
        <v>105</v>
      </c>
      <c r="D77" s="24">
        <v>93</v>
      </c>
      <c r="E77" s="9" t="s">
        <v>9</v>
      </c>
      <c r="F77" s="28">
        <v>39053</v>
      </c>
      <c r="G77" s="9" t="s">
        <v>10</v>
      </c>
      <c r="H77" s="27">
        <v>94</v>
      </c>
      <c r="I77" s="9">
        <v>8</v>
      </c>
      <c r="J77" s="13">
        <v>2</v>
      </c>
      <c r="K77" s="13">
        <v>2</v>
      </c>
      <c r="L77" s="13">
        <v>0</v>
      </c>
      <c r="M77" s="13">
        <v>2</v>
      </c>
      <c r="N77" s="13">
        <v>0</v>
      </c>
      <c r="O77" s="13">
        <v>2</v>
      </c>
      <c r="P77" s="13">
        <v>2</v>
      </c>
      <c r="Q77" s="13">
        <v>0</v>
      </c>
      <c r="R77" s="13">
        <v>0</v>
      </c>
      <c r="S77" s="14">
        <f>J77+K77+L77+M77+N77+O77+P77+Q77+R77</f>
        <v>10</v>
      </c>
      <c r="T77" s="21">
        <f>S77/100*100</f>
        <v>10</v>
      </c>
      <c r="U77" s="7"/>
    </row>
    <row r="78" spans="1:21" x14ac:dyDescent="0.3">
      <c r="A78" s="9">
        <v>75</v>
      </c>
      <c r="B78" s="9" t="s">
        <v>7</v>
      </c>
      <c r="C78" s="8" t="s">
        <v>115</v>
      </c>
      <c r="D78" s="24">
        <v>103</v>
      </c>
      <c r="E78" s="9" t="s">
        <v>9</v>
      </c>
      <c r="F78" s="28">
        <v>39001</v>
      </c>
      <c r="G78" s="9" t="s">
        <v>10</v>
      </c>
      <c r="H78" s="27">
        <v>38</v>
      </c>
      <c r="I78" s="9">
        <v>8</v>
      </c>
      <c r="J78" s="13">
        <v>2</v>
      </c>
      <c r="K78" s="13">
        <v>0</v>
      </c>
      <c r="L78" s="13">
        <v>0</v>
      </c>
      <c r="M78" s="13">
        <v>1</v>
      </c>
      <c r="N78" s="13">
        <v>0</v>
      </c>
      <c r="O78" s="13">
        <v>6</v>
      </c>
      <c r="P78" s="13">
        <v>1</v>
      </c>
      <c r="Q78" s="13">
        <v>0</v>
      </c>
      <c r="R78" s="13">
        <v>0</v>
      </c>
      <c r="S78" s="14">
        <f>J78+K78+L78+M78+N78+O78+P78+Q78+R78</f>
        <v>10</v>
      </c>
      <c r="T78" s="21">
        <f>S78/100*100</f>
        <v>10</v>
      </c>
      <c r="U78" s="7"/>
    </row>
    <row r="79" spans="1:21" x14ac:dyDescent="0.3">
      <c r="A79" s="9">
        <v>76</v>
      </c>
      <c r="B79" s="9" t="s">
        <v>17</v>
      </c>
      <c r="C79" s="8" t="s">
        <v>27</v>
      </c>
      <c r="D79" s="24">
        <v>15</v>
      </c>
      <c r="E79" s="9" t="s">
        <v>16</v>
      </c>
      <c r="F79" s="28">
        <v>38947</v>
      </c>
      <c r="G79" s="9" t="s">
        <v>10</v>
      </c>
      <c r="H79" s="27">
        <v>1</v>
      </c>
      <c r="I79" s="9">
        <v>8</v>
      </c>
      <c r="J79" s="13">
        <v>0</v>
      </c>
      <c r="K79" s="13">
        <v>0</v>
      </c>
      <c r="L79" s="13">
        <v>0</v>
      </c>
      <c r="M79" s="13">
        <v>4</v>
      </c>
      <c r="N79" s="13">
        <v>0</v>
      </c>
      <c r="O79" s="13">
        <v>2</v>
      </c>
      <c r="P79" s="13">
        <v>3</v>
      </c>
      <c r="Q79" s="13">
        <v>0</v>
      </c>
      <c r="R79" s="13">
        <v>0</v>
      </c>
      <c r="S79" s="14">
        <f>J79+K79+L79+M79+N79+O79+P79+Q79+R79</f>
        <v>9</v>
      </c>
      <c r="T79" s="21">
        <f>S79/100*100</f>
        <v>9</v>
      </c>
      <c r="U79" s="7"/>
    </row>
    <row r="80" spans="1:21" x14ac:dyDescent="0.3">
      <c r="A80" s="9">
        <v>77</v>
      </c>
      <c r="B80" s="9" t="s">
        <v>17</v>
      </c>
      <c r="C80" s="8" t="s">
        <v>53</v>
      </c>
      <c r="D80" s="24">
        <v>41</v>
      </c>
      <c r="E80" s="9" t="s">
        <v>9</v>
      </c>
      <c r="F80" s="28">
        <v>38827</v>
      </c>
      <c r="G80" s="9" t="s">
        <v>10</v>
      </c>
      <c r="H80" s="27">
        <v>20</v>
      </c>
      <c r="I80" s="9">
        <v>8</v>
      </c>
      <c r="J80" s="13">
        <v>0</v>
      </c>
      <c r="K80" s="13">
        <v>0</v>
      </c>
      <c r="L80" s="13">
        <v>4</v>
      </c>
      <c r="M80" s="13">
        <v>1</v>
      </c>
      <c r="N80" s="13">
        <v>0</v>
      </c>
      <c r="O80" s="13">
        <v>2</v>
      </c>
      <c r="P80" s="13">
        <v>2</v>
      </c>
      <c r="Q80" s="13">
        <v>0</v>
      </c>
      <c r="R80" s="13">
        <v>0</v>
      </c>
      <c r="S80" s="14">
        <f>J80+K80+L80+M80+N80+O80+P80+Q80+R80</f>
        <v>9</v>
      </c>
      <c r="T80" s="21">
        <f>S80/100*100</f>
        <v>9</v>
      </c>
      <c r="U80" s="7"/>
    </row>
    <row r="81" spans="1:21" x14ac:dyDescent="0.3">
      <c r="A81" s="9">
        <v>78</v>
      </c>
      <c r="B81" s="9" t="s">
        <v>7</v>
      </c>
      <c r="C81" s="8" t="s">
        <v>59</v>
      </c>
      <c r="D81" s="24">
        <v>47</v>
      </c>
      <c r="E81" s="9" t="s">
        <v>16</v>
      </c>
      <c r="F81" s="28">
        <v>38712</v>
      </c>
      <c r="G81" s="9" t="s">
        <v>10</v>
      </c>
      <c r="H81" s="27">
        <v>40</v>
      </c>
      <c r="I81" s="9">
        <v>8</v>
      </c>
      <c r="J81" s="13">
        <v>2</v>
      </c>
      <c r="K81" s="13">
        <v>0</v>
      </c>
      <c r="L81" s="13">
        <v>0</v>
      </c>
      <c r="M81" s="13">
        <v>1</v>
      </c>
      <c r="N81" s="13">
        <v>0</v>
      </c>
      <c r="O81" s="13">
        <v>6</v>
      </c>
      <c r="P81" s="13">
        <v>0</v>
      </c>
      <c r="Q81" s="13">
        <v>0</v>
      </c>
      <c r="R81" s="13">
        <v>0</v>
      </c>
      <c r="S81" s="14">
        <f>J81+K81+L81+M81+N81+O81+P81+Q81+R81</f>
        <v>9</v>
      </c>
      <c r="T81" s="21">
        <f>S81/100*100</f>
        <v>9</v>
      </c>
      <c r="U81" s="7"/>
    </row>
    <row r="82" spans="1:21" x14ac:dyDescent="0.3">
      <c r="A82" s="9">
        <v>79</v>
      </c>
      <c r="B82" s="9" t="s">
        <v>11</v>
      </c>
      <c r="C82" s="8" t="s">
        <v>69</v>
      </c>
      <c r="D82" s="24">
        <v>57</v>
      </c>
      <c r="E82" s="9" t="s">
        <v>16</v>
      </c>
      <c r="F82" s="28">
        <v>38811</v>
      </c>
      <c r="G82" s="9" t="s">
        <v>10</v>
      </c>
      <c r="H82" s="27">
        <v>39</v>
      </c>
      <c r="I82" s="9">
        <v>8</v>
      </c>
      <c r="J82" s="13">
        <v>0</v>
      </c>
      <c r="K82" s="13">
        <v>0</v>
      </c>
      <c r="L82" s="13">
        <v>0</v>
      </c>
      <c r="M82" s="13">
        <v>3</v>
      </c>
      <c r="N82" s="13">
        <v>0</v>
      </c>
      <c r="O82" s="13">
        <v>4</v>
      </c>
      <c r="P82" s="13">
        <v>2</v>
      </c>
      <c r="Q82" s="13">
        <v>0</v>
      </c>
      <c r="R82" s="13">
        <v>0</v>
      </c>
      <c r="S82" s="14">
        <f>J82+K82+L82+M82+N82+O82+P82+Q82+R82</f>
        <v>9</v>
      </c>
      <c r="T82" s="21">
        <f>S82/100*100</f>
        <v>9</v>
      </c>
      <c r="U82" s="7"/>
    </row>
    <row r="83" spans="1:21" x14ac:dyDescent="0.3">
      <c r="A83" s="9">
        <v>80</v>
      </c>
      <c r="B83" s="9" t="s">
        <v>7</v>
      </c>
      <c r="C83" s="8" t="s">
        <v>98</v>
      </c>
      <c r="D83" s="24">
        <v>86</v>
      </c>
      <c r="E83" s="9" t="s">
        <v>9</v>
      </c>
      <c r="F83" s="28">
        <v>38885</v>
      </c>
      <c r="G83" s="9" t="s">
        <v>10</v>
      </c>
      <c r="H83" s="27">
        <v>94</v>
      </c>
      <c r="I83" s="9">
        <v>8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13">
        <v>0</v>
      </c>
      <c r="P83" s="13">
        <v>7</v>
      </c>
      <c r="Q83" s="13">
        <v>0</v>
      </c>
      <c r="R83" s="13">
        <v>0</v>
      </c>
      <c r="S83" s="14">
        <f>J83+K83+L83+M83+N83+O83+P83+Q83+R83</f>
        <v>9</v>
      </c>
      <c r="T83" s="21">
        <f>S83/100*100</f>
        <v>9</v>
      </c>
      <c r="U83" s="7"/>
    </row>
    <row r="84" spans="1:21" x14ac:dyDescent="0.3">
      <c r="A84" s="9">
        <v>81</v>
      </c>
      <c r="B84" s="9" t="s">
        <v>7</v>
      </c>
      <c r="C84" s="8" t="s">
        <v>134</v>
      </c>
      <c r="D84" s="24">
        <v>122</v>
      </c>
      <c r="E84" s="9" t="s">
        <v>9</v>
      </c>
      <c r="F84" s="28">
        <v>38833</v>
      </c>
      <c r="G84" s="9" t="s">
        <v>10</v>
      </c>
      <c r="H84" s="27">
        <v>49</v>
      </c>
      <c r="I84" s="9">
        <v>8</v>
      </c>
      <c r="J84" s="13">
        <v>2</v>
      </c>
      <c r="K84" s="13">
        <v>0</v>
      </c>
      <c r="L84" s="13">
        <v>0</v>
      </c>
      <c r="M84" s="13">
        <v>4</v>
      </c>
      <c r="N84" s="13">
        <v>0</v>
      </c>
      <c r="O84" s="13">
        <v>0</v>
      </c>
      <c r="P84" s="13">
        <v>3</v>
      </c>
      <c r="Q84" s="13">
        <v>0</v>
      </c>
      <c r="R84" s="13">
        <v>0</v>
      </c>
      <c r="S84" s="14">
        <f>J84+K84+L84+M84+N84+O84+P84+Q84+R84</f>
        <v>9</v>
      </c>
      <c r="T84" s="21">
        <f>S84/100*100</f>
        <v>9</v>
      </c>
      <c r="U84" s="7"/>
    </row>
    <row r="85" spans="1:21" x14ac:dyDescent="0.3">
      <c r="A85" s="9">
        <v>82</v>
      </c>
      <c r="B85" s="9" t="s">
        <v>17</v>
      </c>
      <c r="C85" s="8" t="s">
        <v>19</v>
      </c>
      <c r="D85" s="24">
        <v>7</v>
      </c>
      <c r="E85" s="9" t="s">
        <v>9</v>
      </c>
      <c r="F85" s="10">
        <v>38950</v>
      </c>
      <c r="G85" s="9" t="s">
        <v>10</v>
      </c>
      <c r="H85" s="27">
        <v>91</v>
      </c>
      <c r="I85" s="9">
        <v>8</v>
      </c>
      <c r="J85" s="13">
        <v>4</v>
      </c>
      <c r="K85" s="13">
        <v>2</v>
      </c>
      <c r="L85" s="13">
        <v>0</v>
      </c>
      <c r="M85" s="13">
        <v>2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4">
        <f>J85+K85+L85+M85+N85+O85+P85+Q85+R85</f>
        <v>8</v>
      </c>
      <c r="T85" s="21">
        <f>S85/100*100</f>
        <v>8</v>
      </c>
      <c r="U85" s="7"/>
    </row>
    <row r="86" spans="1:21" x14ac:dyDescent="0.3">
      <c r="A86" s="9">
        <v>83</v>
      </c>
      <c r="B86" s="9" t="s">
        <v>11</v>
      </c>
      <c r="C86" s="8" t="s">
        <v>90</v>
      </c>
      <c r="D86" s="24">
        <v>78</v>
      </c>
      <c r="E86" s="9" t="s">
        <v>9</v>
      </c>
      <c r="F86" s="28">
        <v>38687</v>
      </c>
      <c r="G86" s="9" t="s">
        <v>10</v>
      </c>
      <c r="H86" s="27">
        <v>14</v>
      </c>
      <c r="I86" s="9">
        <v>8</v>
      </c>
      <c r="J86" s="13">
        <v>2</v>
      </c>
      <c r="K86" s="13">
        <v>0</v>
      </c>
      <c r="L86" s="13">
        <v>0</v>
      </c>
      <c r="M86" s="13">
        <v>2</v>
      </c>
      <c r="N86" s="13">
        <v>0</v>
      </c>
      <c r="O86" s="13">
        <v>4</v>
      </c>
      <c r="P86" s="13">
        <v>0</v>
      </c>
      <c r="Q86" s="13">
        <v>0</v>
      </c>
      <c r="R86" s="13">
        <v>0</v>
      </c>
      <c r="S86" s="14">
        <f>J86+K86+L86+M86+N86+O86+P86+Q86+R86</f>
        <v>8</v>
      </c>
      <c r="T86" s="21">
        <f>S86/100*100</f>
        <v>8</v>
      </c>
      <c r="U86" s="7"/>
    </row>
    <row r="87" spans="1:21" x14ac:dyDescent="0.3">
      <c r="A87" s="9">
        <v>84</v>
      </c>
      <c r="B87" s="9" t="s">
        <v>17</v>
      </c>
      <c r="C87" s="8" t="s">
        <v>93</v>
      </c>
      <c r="D87" s="24">
        <v>81</v>
      </c>
      <c r="E87" s="9" t="s">
        <v>9</v>
      </c>
      <c r="F87" s="28">
        <v>39016</v>
      </c>
      <c r="G87" s="9" t="s">
        <v>10</v>
      </c>
      <c r="H87" s="27">
        <v>26</v>
      </c>
      <c r="I87" s="9">
        <v>8</v>
      </c>
      <c r="J87" s="13">
        <v>2</v>
      </c>
      <c r="K87" s="13">
        <v>0</v>
      </c>
      <c r="L87" s="13">
        <v>0</v>
      </c>
      <c r="M87" s="13">
        <v>2</v>
      </c>
      <c r="N87" s="13">
        <v>0</v>
      </c>
      <c r="O87" s="13">
        <v>2</v>
      </c>
      <c r="P87" s="13">
        <v>2</v>
      </c>
      <c r="Q87" s="13">
        <v>0</v>
      </c>
      <c r="R87" s="13">
        <v>0</v>
      </c>
      <c r="S87" s="14">
        <f>J87+K87+L87+M87+N87+O87+P87+Q87+R87</f>
        <v>8</v>
      </c>
      <c r="T87" s="21">
        <f>S87/100*100</f>
        <v>8</v>
      </c>
      <c r="U87" s="7"/>
    </row>
    <row r="88" spans="1:21" x14ac:dyDescent="0.3">
      <c r="A88" s="9">
        <v>85</v>
      </c>
      <c r="B88" s="9" t="s">
        <v>7</v>
      </c>
      <c r="C88" s="8" t="s">
        <v>96</v>
      </c>
      <c r="D88" s="24">
        <v>84</v>
      </c>
      <c r="E88" s="9" t="s">
        <v>9</v>
      </c>
      <c r="F88" s="28">
        <v>38598</v>
      </c>
      <c r="G88" s="9" t="s">
        <v>10</v>
      </c>
      <c r="H88" s="27">
        <v>79</v>
      </c>
      <c r="I88" s="9">
        <v>8</v>
      </c>
      <c r="J88" s="13">
        <v>0</v>
      </c>
      <c r="K88" s="13">
        <v>2</v>
      </c>
      <c r="L88" s="13">
        <v>0</v>
      </c>
      <c r="M88" s="13">
        <v>2</v>
      </c>
      <c r="N88" s="13">
        <v>0</v>
      </c>
      <c r="O88" s="13">
        <v>2</v>
      </c>
      <c r="P88" s="13">
        <v>2</v>
      </c>
      <c r="Q88" s="13">
        <v>0</v>
      </c>
      <c r="R88" s="13">
        <v>0</v>
      </c>
      <c r="S88" s="14">
        <f>J88+K88+L88+M88+N88+O88+P88+Q88+R88</f>
        <v>8</v>
      </c>
      <c r="T88" s="21">
        <f>S88/100*100</f>
        <v>8</v>
      </c>
      <c r="U88" s="7"/>
    </row>
    <row r="89" spans="1:21" x14ac:dyDescent="0.3">
      <c r="A89" s="9">
        <v>86</v>
      </c>
      <c r="B89" s="9" t="s">
        <v>7</v>
      </c>
      <c r="C89" s="8" t="s">
        <v>111</v>
      </c>
      <c r="D89" s="24">
        <v>99</v>
      </c>
      <c r="E89" s="9" t="s">
        <v>9</v>
      </c>
      <c r="F89" s="28">
        <v>38677</v>
      </c>
      <c r="G89" s="9" t="s">
        <v>10</v>
      </c>
      <c r="H89" s="27">
        <v>82</v>
      </c>
      <c r="I89" s="9">
        <v>8</v>
      </c>
      <c r="J89" s="13">
        <v>0</v>
      </c>
      <c r="K89" s="13">
        <v>0</v>
      </c>
      <c r="L89" s="13">
        <v>0</v>
      </c>
      <c r="M89" s="13">
        <v>4</v>
      </c>
      <c r="N89" s="13">
        <v>0</v>
      </c>
      <c r="O89" s="13">
        <v>2</v>
      </c>
      <c r="P89" s="13">
        <v>2</v>
      </c>
      <c r="Q89" s="13">
        <v>0</v>
      </c>
      <c r="R89" s="13">
        <v>0</v>
      </c>
      <c r="S89" s="14">
        <f>J89+K89+L89+M89+N89+O89+P89+Q89+R89</f>
        <v>8</v>
      </c>
      <c r="T89" s="21">
        <f>S89/100*100</f>
        <v>8</v>
      </c>
      <c r="U89" s="7"/>
    </row>
    <row r="90" spans="1:21" x14ac:dyDescent="0.3">
      <c r="A90" s="9">
        <v>87</v>
      </c>
      <c r="B90" s="9" t="s">
        <v>7</v>
      </c>
      <c r="C90" s="8" t="s">
        <v>129</v>
      </c>
      <c r="D90" s="24">
        <v>117</v>
      </c>
      <c r="E90" s="9" t="s">
        <v>16</v>
      </c>
      <c r="F90" s="28">
        <v>38663</v>
      </c>
      <c r="G90" s="9" t="s">
        <v>10</v>
      </c>
      <c r="H90" s="27">
        <v>86</v>
      </c>
      <c r="I90" s="9">
        <v>8</v>
      </c>
      <c r="J90" s="13">
        <v>4</v>
      </c>
      <c r="K90" s="13">
        <v>0</v>
      </c>
      <c r="L90" s="13">
        <v>0</v>
      </c>
      <c r="M90" s="13">
        <v>0</v>
      </c>
      <c r="N90" s="13">
        <v>0</v>
      </c>
      <c r="O90" s="13">
        <v>2</v>
      </c>
      <c r="P90" s="13">
        <v>2</v>
      </c>
      <c r="Q90" s="13">
        <v>0</v>
      </c>
      <c r="R90" s="13">
        <v>0</v>
      </c>
      <c r="S90" s="14">
        <f>J90+K90+L90+M90+N90+O90+P90+Q90+R90</f>
        <v>8</v>
      </c>
      <c r="T90" s="21">
        <f>S90/100*100</f>
        <v>8</v>
      </c>
      <c r="U90" s="7"/>
    </row>
    <row r="91" spans="1:21" x14ac:dyDescent="0.3">
      <c r="A91" s="9">
        <v>88</v>
      </c>
      <c r="B91" s="9" t="s">
        <v>17</v>
      </c>
      <c r="C91" s="8" t="s">
        <v>132</v>
      </c>
      <c r="D91" s="24">
        <v>120</v>
      </c>
      <c r="E91" s="9" t="s">
        <v>9</v>
      </c>
      <c r="F91" s="28">
        <v>38750</v>
      </c>
      <c r="G91" s="9" t="s">
        <v>10</v>
      </c>
      <c r="H91" s="27">
        <v>91</v>
      </c>
      <c r="I91" s="9">
        <v>8</v>
      </c>
      <c r="J91" s="13">
        <v>2</v>
      </c>
      <c r="K91" s="13">
        <v>2</v>
      </c>
      <c r="L91" s="13">
        <v>0</v>
      </c>
      <c r="M91" s="13">
        <v>2</v>
      </c>
      <c r="N91" s="13">
        <v>0</v>
      </c>
      <c r="O91" s="13">
        <v>0</v>
      </c>
      <c r="P91" s="13">
        <v>2</v>
      </c>
      <c r="Q91" s="13">
        <v>0</v>
      </c>
      <c r="R91" s="13">
        <v>0</v>
      </c>
      <c r="S91" s="14">
        <f>J91+K91+L91+M91+N91+O91+P91+Q91+R91</f>
        <v>8</v>
      </c>
      <c r="T91" s="21">
        <f>S91/100*100</f>
        <v>8</v>
      </c>
      <c r="U91" s="7"/>
    </row>
    <row r="92" spans="1:21" x14ac:dyDescent="0.3">
      <c r="A92" s="9">
        <v>89</v>
      </c>
      <c r="B92" s="9" t="s">
        <v>7</v>
      </c>
      <c r="C92" s="8" t="s">
        <v>143</v>
      </c>
      <c r="D92" s="24">
        <v>131</v>
      </c>
      <c r="E92" s="9" t="s">
        <v>9</v>
      </c>
      <c r="F92" s="28">
        <v>38861</v>
      </c>
      <c r="G92" s="9" t="s">
        <v>10</v>
      </c>
      <c r="H92" s="27">
        <v>86</v>
      </c>
      <c r="I92" s="9">
        <v>8</v>
      </c>
      <c r="J92" s="13">
        <v>2</v>
      </c>
      <c r="K92" s="13">
        <v>0</v>
      </c>
      <c r="L92" s="13">
        <v>0</v>
      </c>
      <c r="M92" s="13">
        <v>2</v>
      </c>
      <c r="N92" s="13">
        <v>0</v>
      </c>
      <c r="O92" s="13">
        <v>2</v>
      </c>
      <c r="P92" s="13">
        <v>2</v>
      </c>
      <c r="Q92" s="13">
        <v>0</v>
      </c>
      <c r="R92" s="13">
        <v>0</v>
      </c>
      <c r="S92" s="14">
        <f>J92+K92+L92+M92+N92+O92+P92+Q92+R92</f>
        <v>8</v>
      </c>
      <c r="T92" s="21">
        <f>S92/100*100</f>
        <v>8</v>
      </c>
      <c r="U92" s="7"/>
    </row>
    <row r="93" spans="1:21" x14ac:dyDescent="0.3">
      <c r="A93" s="9">
        <v>90</v>
      </c>
      <c r="B93" s="9" t="s">
        <v>7</v>
      </c>
      <c r="C93" s="8" t="s">
        <v>150</v>
      </c>
      <c r="D93" s="24">
        <v>138</v>
      </c>
      <c r="E93" s="9" t="s">
        <v>16</v>
      </c>
      <c r="F93" s="28" t="s">
        <v>190</v>
      </c>
      <c r="G93" s="9" t="s">
        <v>10</v>
      </c>
      <c r="H93" s="27">
        <v>57</v>
      </c>
      <c r="I93" s="9">
        <v>8</v>
      </c>
      <c r="J93" s="13">
        <v>0</v>
      </c>
      <c r="K93" s="13">
        <v>0</v>
      </c>
      <c r="L93" s="13">
        <v>0</v>
      </c>
      <c r="M93" s="13">
        <v>4</v>
      </c>
      <c r="N93" s="13">
        <v>0</v>
      </c>
      <c r="O93" s="13">
        <v>4</v>
      </c>
      <c r="P93" s="13">
        <v>0</v>
      </c>
      <c r="Q93" s="13">
        <v>0</v>
      </c>
      <c r="R93" s="13">
        <v>0</v>
      </c>
      <c r="S93" s="14">
        <f>J93+K93+L93+M93+N93+O93+P93+Q93+R93</f>
        <v>8</v>
      </c>
      <c r="T93" s="21">
        <f>S93/100*100</f>
        <v>8</v>
      </c>
      <c r="U93" s="7"/>
    </row>
    <row r="94" spans="1:21" x14ac:dyDescent="0.3">
      <c r="A94" s="9">
        <v>91</v>
      </c>
      <c r="B94" s="9" t="s">
        <v>11</v>
      </c>
      <c r="C94" s="8" t="s">
        <v>14</v>
      </c>
      <c r="D94" s="24">
        <v>4</v>
      </c>
      <c r="E94" s="9" t="s">
        <v>9</v>
      </c>
      <c r="F94" s="10" t="s">
        <v>182</v>
      </c>
      <c r="G94" s="9" t="s">
        <v>10</v>
      </c>
      <c r="H94" s="27">
        <v>55</v>
      </c>
      <c r="I94" s="9">
        <v>8</v>
      </c>
      <c r="J94" s="13">
        <v>0</v>
      </c>
      <c r="K94" s="13">
        <v>0</v>
      </c>
      <c r="L94" s="13">
        <v>0</v>
      </c>
      <c r="M94" s="13">
        <v>1</v>
      </c>
      <c r="N94" s="13">
        <v>0</v>
      </c>
      <c r="O94" s="13">
        <v>4</v>
      </c>
      <c r="P94" s="13">
        <v>2</v>
      </c>
      <c r="Q94" s="13">
        <v>0</v>
      </c>
      <c r="R94" s="13">
        <v>0</v>
      </c>
      <c r="S94" s="14">
        <f>J94+K94+L94+M94+N94+O94+P94+Q94+R94</f>
        <v>7</v>
      </c>
      <c r="T94" s="21">
        <f>S94/100*100</f>
        <v>7.0000000000000009</v>
      </c>
      <c r="U94" s="7"/>
    </row>
    <row r="95" spans="1:21" x14ac:dyDescent="0.3">
      <c r="A95" s="9">
        <v>92</v>
      </c>
      <c r="B95" s="9" t="s">
        <v>7</v>
      </c>
      <c r="C95" s="8" t="s">
        <v>88</v>
      </c>
      <c r="D95" s="24">
        <v>76</v>
      </c>
      <c r="E95" s="9" t="s">
        <v>16</v>
      </c>
      <c r="F95" s="28">
        <v>38741</v>
      </c>
      <c r="G95" s="9" t="s">
        <v>10</v>
      </c>
      <c r="H95" s="27">
        <v>44</v>
      </c>
      <c r="I95" s="9">
        <v>8</v>
      </c>
      <c r="J95" s="13">
        <v>0</v>
      </c>
      <c r="K95" s="13">
        <v>0</v>
      </c>
      <c r="L95" s="13">
        <v>0</v>
      </c>
      <c r="M95" s="13">
        <v>2</v>
      </c>
      <c r="N95" s="13">
        <v>0</v>
      </c>
      <c r="O95" s="13">
        <v>2</v>
      </c>
      <c r="P95" s="13">
        <v>3</v>
      </c>
      <c r="Q95" s="13">
        <v>0</v>
      </c>
      <c r="R95" s="13">
        <v>0</v>
      </c>
      <c r="S95" s="14">
        <f>J95+K95+L95+M95+N95+O95+P95+Q95+R95</f>
        <v>7</v>
      </c>
      <c r="T95" s="21">
        <f>S95/100*100</f>
        <v>7.0000000000000009</v>
      </c>
      <c r="U95" s="7"/>
    </row>
    <row r="96" spans="1:21" x14ac:dyDescent="0.3">
      <c r="A96" s="9">
        <v>93</v>
      </c>
      <c r="B96" s="9" t="s">
        <v>7</v>
      </c>
      <c r="C96" s="8" t="s">
        <v>94</v>
      </c>
      <c r="D96" s="24">
        <v>82</v>
      </c>
      <c r="E96" s="10" t="s">
        <v>16</v>
      </c>
      <c r="F96" s="28">
        <v>38915</v>
      </c>
      <c r="G96" s="9" t="s">
        <v>10</v>
      </c>
      <c r="H96" s="27">
        <v>51</v>
      </c>
      <c r="I96" s="9">
        <v>8</v>
      </c>
      <c r="J96" s="13">
        <v>0</v>
      </c>
      <c r="K96" s="13">
        <v>0</v>
      </c>
      <c r="L96" s="13">
        <v>0</v>
      </c>
      <c r="M96" s="13">
        <v>1</v>
      </c>
      <c r="N96" s="13">
        <v>0</v>
      </c>
      <c r="O96" s="13">
        <v>4</v>
      </c>
      <c r="P96" s="13">
        <v>2</v>
      </c>
      <c r="Q96" s="13">
        <v>0</v>
      </c>
      <c r="R96" s="13">
        <v>0</v>
      </c>
      <c r="S96" s="14">
        <f>J96+K96+L96+M96+N96+O96+P96+Q96+R96</f>
        <v>7</v>
      </c>
      <c r="T96" s="21">
        <f>S96/100*100</f>
        <v>7.0000000000000009</v>
      </c>
      <c r="U96" s="7"/>
    </row>
    <row r="97" spans="1:21" x14ac:dyDescent="0.3">
      <c r="A97" s="9">
        <v>94</v>
      </c>
      <c r="B97" s="9" t="s">
        <v>17</v>
      </c>
      <c r="C97" s="8" t="s">
        <v>101</v>
      </c>
      <c r="D97" s="24">
        <v>89</v>
      </c>
      <c r="E97" s="9" t="s">
        <v>9</v>
      </c>
      <c r="F97" s="28">
        <v>38974</v>
      </c>
      <c r="G97" s="9" t="s">
        <v>10</v>
      </c>
      <c r="H97" s="27">
        <v>3</v>
      </c>
      <c r="I97" s="9">
        <v>8</v>
      </c>
      <c r="J97" s="13">
        <v>2</v>
      </c>
      <c r="K97" s="13">
        <v>0</v>
      </c>
      <c r="L97" s="13">
        <v>0</v>
      </c>
      <c r="M97" s="13">
        <v>1</v>
      </c>
      <c r="N97" s="13">
        <v>0</v>
      </c>
      <c r="O97" s="13">
        <v>2</v>
      </c>
      <c r="P97" s="13">
        <v>2</v>
      </c>
      <c r="Q97" s="13">
        <v>0</v>
      </c>
      <c r="R97" s="13">
        <v>0</v>
      </c>
      <c r="S97" s="14">
        <f>J97+K97+L97+M97+N97+O97+P97+Q97+R97</f>
        <v>7</v>
      </c>
      <c r="T97" s="21">
        <f>S97/100*100</f>
        <v>7.0000000000000009</v>
      </c>
      <c r="U97" s="7"/>
    </row>
    <row r="98" spans="1:21" x14ac:dyDescent="0.3">
      <c r="A98" s="9">
        <v>95</v>
      </c>
      <c r="B98" s="9" t="s">
        <v>7</v>
      </c>
      <c r="C98" s="8" t="s">
        <v>147</v>
      </c>
      <c r="D98" s="24">
        <v>135</v>
      </c>
      <c r="E98" s="9" t="s">
        <v>16</v>
      </c>
      <c r="F98" s="28">
        <v>38963</v>
      </c>
      <c r="G98" s="9" t="s">
        <v>10</v>
      </c>
      <c r="H98" s="27">
        <v>44</v>
      </c>
      <c r="I98" s="9">
        <v>8</v>
      </c>
      <c r="J98" s="13">
        <v>0</v>
      </c>
      <c r="K98" s="13">
        <v>0</v>
      </c>
      <c r="L98" s="13">
        <v>0</v>
      </c>
      <c r="M98" s="13">
        <v>4</v>
      </c>
      <c r="N98" s="13">
        <v>0</v>
      </c>
      <c r="O98" s="13">
        <v>2</v>
      </c>
      <c r="P98" s="13">
        <v>1</v>
      </c>
      <c r="Q98" s="13">
        <v>0</v>
      </c>
      <c r="R98" s="13">
        <v>0</v>
      </c>
      <c r="S98" s="14">
        <f>J98+K98+L98+M98+N98+O98+P98+Q98+R98</f>
        <v>7</v>
      </c>
      <c r="T98" s="21">
        <f>S98/100*100</f>
        <v>7.0000000000000009</v>
      </c>
      <c r="U98" s="7"/>
    </row>
    <row r="99" spans="1:21" x14ac:dyDescent="0.3">
      <c r="A99" s="9">
        <v>96</v>
      </c>
      <c r="B99" s="9" t="s">
        <v>7</v>
      </c>
      <c r="C99" s="8" t="s">
        <v>29</v>
      </c>
      <c r="D99" s="24">
        <v>17</v>
      </c>
      <c r="E99" s="9" t="s">
        <v>9</v>
      </c>
      <c r="F99" s="10">
        <v>38997</v>
      </c>
      <c r="G99" s="9" t="s">
        <v>10</v>
      </c>
      <c r="H99" s="27">
        <v>81</v>
      </c>
      <c r="I99" s="9">
        <v>8</v>
      </c>
      <c r="J99" s="13">
        <v>0</v>
      </c>
      <c r="K99" s="13">
        <v>0</v>
      </c>
      <c r="L99" s="13">
        <v>0</v>
      </c>
      <c r="M99" s="13">
        <v>2</v>
      </c>
      <c r="N99" s="13">
        <v>0</v>
      </c>
      <c r="O99" s="13">
        <v>4</v>
      </c>
      <c r="P99" s="13">
        <v>0</v>
      </c>
      <c r="Q99" s="13">
        <v>0</v>
      </c>
      <c r="R99" s="13">
        <v>0</v>
      </c>
      <c r="S99" s="14">
        <f>J99+K99+L99+M99+N99+O99+P99+Q99+R99</f>
        <v>6</v>
      </c>
      <c r="T99" s="21">
        <f>S99/100*100</f>
        <v>6</v>
      </c>
      <c r="U99" s="7"/>
    </row>
    <row r="100" spans="1:21" x14ac:dyDescent="0.3">
      <c r="A100" s="9">
        <v>97</v>
      </c>
      <c r="B100" s="9" t="s">
        <v>17</v>
      </c>
      <c r="C100" s="8" t="s">
        <v>35</v>
      </c>
      <c r="D100" s="24">
        <v>23</v>
      </c>
      <c r="E100" s="9" t="s">
        <v>16</v>
      </c>
      <c r="F100" s="28">
        <v>38769</v>
      </c>
      <c r="G100" s="9" t="s">
        <v>10</v>
      </c>
      <c r="H100" s="27">
        <v>26</v>
      </c>
      <c r="I100" s="9">
        <v>8</v>
      </c>
      <c r="J100" s="13">
        <v>2</v>
      </c>
      <c r="K100" s="13">
        <v>0</v>
      </c>
      <c r="L100" s="13">
        <v>0</v>
      </c>
      <c r="M100" s="13">
        <v>0</v>
      </c>
      <c r="N100" s="13">
        <v>0</v>
      </c>
      <c r="O100" s="13">
        <v>2</v>
      </c>
      <c r="P100" s="13">
        <v>2</v>
      </c>
      <c r="Q100" s="13">
        <v>0</v>
      </c>
      <c r="R100" s="13">
        <v>0</v>
      </c>
      <c r="S100" s="14">
        <f>J100+K100+L100+M100+N100+O100+P100+Q100+R100</f>
        <v>6</v>
      </c>
      <c r="T100" s="21">
        <f>S100/100*100</f>
        <v>6</v>
      </c>
      <c r="U100" s="7"/>
    </row>
    <row r="101" spans="1:21" x14ac:dyDescent="0.3">
      <c r="A101" s="9">
        <v>98</v>
      </c>
      <c r="B101" s="9" t="s">
        <v>17</v>
      </c>
      <c r="C101" s="8" t="s">
        <v>40</v>
      </c>
      <c r="D101" s="24">
        <v>28</v>
      </c>
      <c r="E101" s="9" t="s">
        <v>16</v>
      </c>
      <c r="F101" s="28">
        <v>38761</v>
      </c>
      <c r="G101" s="9" t="s">
        <v>10</v>
      </c>
      <c r="H101" s="27">
        <v>91</v>
      </c>
      <c r="I101" s="9">
        <v>8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2</v>
      </c>
      <c r="P101" s="13">
        <v>4</v>
      </c>
      <c r="Q101" s="13">
        <v>0</v>
      </c>
      <c r="R101" s="13">
        <v>0</v>
      </c>
      <c r="S101" s="14">
        <f>J101+K101+L101+M101+N101+O101+P101+Q101+R101</f>
        <v>6</v>
      </c>
      <c r="T101" s="21">
        <f>S101/100*100</f>
        <v>6</v>
      </c>
      <c r="U101" s="7"/>
    </row>
    <row r="102" spans="1:21" x14ac:dyDescent="0.3">
      <c r="A102" s="9">
        <v>99</v>
      </c>
      <c r="B102" s="9" t="s">
        <v>7</v>
      </c>
      <c r="C102" s="8" t="s">
        <v>79</v>
      </c>
      <c r="D102" s="24">
        <v>67</v>
      </c>
      <c r="E102" s="9" t="s">
        <v>9</v>
      </c>
      <c r="F102" s="28">
        <v>38966</v>
      </c>
      <c r="G102" s="9" t="s">
        <v>10</v>
      </c>
      <c r="H102" s="27">
        <v>86</v>
      </c>
      <c r="I102" s="9">
        <v>8</v>
      </c>
      <c r="J102" s="13">
        <v>2</v>
      </c>
      <c r="K102" s="13">
        <v>0</v>
      </c>
      <c r="L102" s="13">
        <v>0</v>
      </c>
      <c r="M102" s="13">
        <v>1</v>
      </c>
      <c r="N102" s="13">
        <v>0</v>
      </c>
      <c r="O102" s="13">
        <v>2</v>
      </c>
      <c r="P102" s="13">
        <v>1</v>
      </c>
      <c r="Q102" s="13">
        <v>0</v>
      </c>
      <c r="R102" s="13">
        <v>0</v>
      </c>
      <c r="S102" s="14">
        <f>J102+K102+L102+M102+N102+O102+P102+Q102+R102</f>
        <v>6</v>
      </c>
      <c r="T102" s="21">
        <f>S102/100*100</f>
        <v>6</v>
      </c>
      <c r="U102" s="7"/>
    </row>
    <row r="103" spans="1:21" x14ac:dyDescent="0.3">
      <c r="A103" s="9">
        <v>100</v>
      </c>
      <c r="B103" s="9" t="s">
        <v>11</v>
      </c>
      <c r="C103" s="8" t="s">
        <v>87</v>
      </c>
      <c r="D103" s="24">
        <v>75</v>
      </c>
      <c r="E103" s="9" t="s">
        <v>16</v>
      </c>
      <c r="F103" s="28" t="s">
        <v>188</v>
      </c>
      <c r="G103" s="9" t="s">
        <v>10</v>
      </c>
      <c r="H103" s="27">
        <v>39</v>
      </c>
      <c r="I103" s="9">
        <v>8</v>
      </c>
      <c r="J103" s="13">
        <v>2</v>
      </c>
      <c r="K103" s="13">
        <v>0</v>
      </c>
      <c r="L103" s="13">
        <v>0</v>
      </c>
      <c r="M103" s="13">
        <v>2</v>
      </c>
      <c r="N103" s="13">
        <v>0</v>
      </c>
      <c r="O103" s="13">
        <v>0</v>
      </c>
      <c r="P103" s="13">
        <v>2</v>
      </c>
      <c r="Q103" s="13">
        <v>0</v>
      </c>
      <c r="R103" s="13">
        <v>0</v>
      </c>
      <c r="S103" s="14">
        <f>J103+K103+L103+M103+N103+O103+P103+Q103+R103</f>
        <v>6</v>
      </c>
      <c r="T103" s="21">
        <f>S103/100*100</f>
        <v>6</v>
      </c>
      <c r="U103" s="7"/>
    </row>
    <row r="104" spans="1:21" x14ac:dyDescent="0.3">
      <c r="A104" s="9">
        <v>101</v>
      </c>
      <c r="B104" s="9" t="s">
        <v>7</v>
      </c>
      <c r="C104" s="8" t="s">
        <v>118</v>
      </c>
      <c r="D104" s="24">
        <v>106</v>
      </c>
      <c r="E104" s="9" t="s">
        <v>9</v>
      </c>
      <c r="F104" s="28">
        <v>39051</v>
      </c>
      <c r="G104" s="9" t="s">
        <v>10</v>
      </c>
      <c r="H104" s="27">
        <v>49</v>
      </c>
      <c r="I104" s="9">
        <v>8</v>
      </c>
      <c r="J104" s="13">
        <v>0</v>
      </c>
      <c r="K104" s="13">
        <v>0</v>
      </c>
      <c r="L104" s="13">
        <v>0</v>
      </c>
      <c r="M104" s="13">
        <v>3</v>
      </c>
      <c r="N104" s="13">
        <v>0</v>
      </c>
      <c r="O104" s="13">
        <v>0</v>
      </c>
      <c r="P104" s="13">
        <v>3</v>
      </c>
      <c r="Q104" s="13">
        <v>0</v>
      </c>
      <c r="R104" s="13">
        <v>0</v>
      </c>
      <c r="S104" s="14">
        <f>J104+K104+L104+M104+N104+O104+P104+Q104+R104</f>
        <v>6</v>
      </c>
      <c r="T104" s="21">
        <f>S104/100*100</f>
        <v>6</v>
      </c>
      <c r="U104" s="7"/>
    </row>
    <row r="105" spans="1:21" x14ac:dyDescent="0.3">
      <c r="A105" s="9">
        <v>102</v>
      </c>
      <c r="B105" s="9" t="s">
        <v>7</v>
      </c>
      <c r="C105" s="8" t="s">
        <v>133</v>
      </c>
      <c r="D105" s="24">
        <v>121</v>
      </c>
      <c r="E105" s="9" t="s">
        <v>9</v>
      </c>
      <c r="F105" s="28">
        <v>38782</v>
      </c>
      <c r="G105" s="9" t="s">
        <v>10</v>
      </c>
      <c r="H105" s="27">
        <v>90</v>
      </c>
      <c r="I105" s="9">
        <v>8</v>
      </c>
      <c r="J105" s="13">
        <v>2</v>
      </c>
      <c r="K105" s="13">
        <v>0</v>
      </c>
      <c r="L105" s="13">
        <v>0</v>
      </c>
      <c r="M105" s="13">
        <v>3</v>
      </c>
      <c r="N105" s="13">
        <v>0</v>
      </c>
      <c r="O105" s="13">
        <v>0</v>
      </c>
      <c r="P105" s="13">
        <v>1</v>
      </c>
      <c r="Q105" s="13">
        <v>0</v>
      </c>
      <c r="R105" s="13">
        <v>0</v>
      </c>
      <c r="S105" s="14">
        <f>J105+K105+L105+M105+N105+O105+P105+Q105+R105</f>
        <v>6</v>
      </c>
      <c r="T105" s="21">
        <f>S105/100*100</f>
        <v>6</v>
      </c>
      <c r="U105" s="7"/>
    </row>
    <row r="106" spans="1:21" x14ac:dyDescent="0.3">
      <c r="A106" s="9">
        <v>103</v>
      </c>
      <c r="B106" s="9" t="s">
        <v>17</v>
      </c>
      <c r="C106" s="8" t="s">
        <v>108</v>
      </c>
      <c r="D106" s="24">
        <v>96</v>
      </c>
      <c r="E106" s="9" t="s">
        <v>9</v>
      </c>
      <c r="F106" s="28">
        <v>38769</v>
      </c>
      <c r="G106" s="9" t="s">
        <v>10</v>
      </c>
      <c r="H106" s="27">
        <v>26</v>
      </c>
      <c r="I106" s="9">
        <v>8</v>
      </c>
      <c r="J106" s="13">
        <v>2</v>
      </c>
      <c r="K106" s="13">
        <v>0</v>
      </c>
      <c r="L106" s="13">
        <v>0</v>
      </c>
      <c r="M106" s="13">
        <v>0</v>
      </c>
      <c r="N106" s="13">
        <v>0</v>
      </c>
      <c r="O106" s="13">
        <v>2</v>
      </c>
      <c r="P106" s="13">
        <v>1</v>
      </c>
      <c r="Q106" s="13">
        <v>0</v>
      </c>
      <c r="R106" s="13">
        <v>0</v>
      </c>
      <c r="S106" s="14">
        <f>J106+K106+L106+M106+N106+O106+P106+Q106+R106</f>
        <v>5</v>
      </c>
      <c r="T106" s="21">
        <f>S106/100*100</f>
        <v>5</v>
      </c>
      <c r="U106" s="7"/>
    </row>
    <row r="107" spans="1:21" x14ac:dyDescent="0.3">
      <c r="A107" s="9">
        <v>104</v>
      </c>
      <c r="B107" s="9" t="s">
        <v>7</v>
      </c>
      <c r="C107" s="8" t="s">
        <v>37</v>
      </c>
      <c r="D107" s="24">
        <v>25</v>
      </c>
      <c r="E107" s="9" t="s">
        <v>9</v>
      </c>
      <c r="F107" s="10">
        <v>38818</v>
      </c>
      <c r="G107" s="9" t="s">
        <v>10</v>
      </c>
      <c r="H107" s="27">
        <v>86</v>
      </c>
      <c r="I107" s="9">
        <v>8</v>
      </c>
      <c r="J107" s="13">
        <v>0</v>
      </c>
      <c r="K107" s="13">
        <v>0</v>
      </c>
      <c r="L107" s="13">
        <v>0</v>
      </c>
      <c r="M107" s="13">
        <v>2</v>
      </c>
      <c r="N107" s="13">
        <v>0</v>
      </c>
      <c r="O107" s="13">
        <v>2</v>
      </c>
      <c r="P107" s="13">
        <v>0</v>
      </c>
      <c r="Q107" s="13">
        <v>0</v>
      </c>
      <c r="R107" s="13">
        <v>0</v>
      </c>
      <c r="S107" s="14">
        <f>J107+K107+L107+M107+N107+O107+P107+Q107+R107</f>
        <v>4</v>
      </c>
      <c r="T107" s="21">
        <f>S107/100*100</f>
        <v>4</v>
      </c>
      <c r="U107" s="7"/>
    </row>
    <row r="108" spans="1:21" x14ac:dyDescent="0.3">
      <c r="A108" s="9">
        <v>105</v>
      </c>
      <c r="B108" s="9" t="s">
        <v>7</v>
      </c>
      <c r="C108" s="8" t="s">
        <v>128</v>
      </c>
      <c r="D108" s="24">
        <v>116</v>
      </c>
      <c r="E108" s="9" t="s">
        <v>9</v>
      </c>
      <c r="F108" s="28">
        <v>38795</v>
      </c>
      <c r="G108" s="9" t="s">
        <v>10</v>
      </c>
      <c r="H108" s="27">
        <v>44</v>
      </c>
      <c r="I108" s="9">
        <v>8</v>
      </c>
      <c r="J108" s="13">
        <v>2</v>
      </c>
      <c r="K108" s="13">
        <v>0</v>
      </c>
      <c r="L108" s="13">
        <v>0</v>
      </c>
      <c r="M108" s="13">
        <v>1</v>
      </c>
      <c r="N108" s="13">
        <v>0</v>
      </c>
      <c r="O108" s="13">
        <v>0</v>
      </c>
      <c r="P108" s="13">
        <v>1</v>
      </c>
      <c r="Q108" s="13">
        <v>0</v>
      </c>
      <c r="R108" s="13">
        <v>0</v>
      </c>
      <c r="S108" s="14">
        <f>J108+K108+L108+M108+N108+O108+P108+Q108+R108</f>
        <v>4</v>
      </c>
      <c r="T108" s="21">
        <f>S108/100*100</f>
        <v>4</v>
      </c>
      <c r="U108" s="7"/>
    </row>
    <row r="109" spans="1:21" x14ac:dyDescent="0.3">
      <c r="A109" s="9">
        <v>106</v>
      </c>
      <c r="B109" s="9" t="s">
        <v>11</v>
      </c>
      <c r="C109" s="8" t="s">
        <v>12</v>
      </c>
      <c r="D109" s="24">
        <v>2</v>
      </c>
      <c r="E109" s="9" t="s">
        <v>9</v>
      </c>
      <c r="F109" s="10" t="s">
        <v>181</v>
      </c>
      <c r="G109" s="9" t="s">
        <v>10</v>
      </c>
      <c r="H109" s="27">
        <v>55</v>
      </c>
      <c r="I109" s="9">
        <v>8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2</v>
      </c>
      <c r="Q109" s="13">
        <v>0</v>
      </c>
      <c r="R109" s="13">
        <v>0</v>
      </c>
      <c r="S109" s="14">
        <f>J109+K109+L109+M109+N109+O109+P109+Q109+R109</f>
        <v>2</v>
      </c>
      <c r="T109" s="21">
        <f>S109/100*100</f>
        <v>2</v>
      </c>
      <c r="U109" s="7"/>
    </row>
    <row r="110" spans="1:21" x14ac:dyDescent="0.3">
      <c r="A110" s="9">
        <v>107</v>
      </c>
      <c r="B110" s="9" t="s">
        <v>11</v>
      </c>
      <c r="C110" s="8" t="s">
        <v>21</v>
      </c>
      <c r="D110" s="24">
        <v>9</v>
      </c>
      <c r="E110" s="9" t="s">
        <v>9</v>
      </c>
      <c r="F110" s="10" t="s">
        <v>183</v>
      </c>
      <c r="G110" s="9" t="s">
        <v>10</v>
      </c>
      <c r="H110" s="27">
        <v>55</v>
      </c>
      <c r="I110" s="9">
        <v>8</v>
      </c>
      <c r="J110" s="13">
        <v>2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4">
        <f>J110+K110+L110+M110+N110+O110+P110+Q110+R110</f>
        <v>2</v>
      </c>
      <c r="T110" s="21">
        <f>S110/100*100</f>
        <v>2</v>
      </c>
      <c r="U110" s="7"/>
    </row>
    <row r="111" spans="1:21" x14ac:dyDescent="0.3">
      <c r="A111" s="9">
        <v>108</v>
      </c>
      <c r="B111" s="9" t="s">
        <v>17</v>
      </c>
      <c r="C111" s="8" t="s">
        <v>33</v>
      </c>
      <c r="D111" s="24">
        <v>21</v>
      </c>
      <c r="E111" s="9" t="s">
        <v>9</v>
      </c>
      <c r="F111" s="10">
        <v>38892</v>
      </c>
      <c r="G111" s="9" t="s">
        <v>10</v>
      </c>
      <c r="H111" s="27">
        <v>20</v>
      </c>
      <c r="I111" s="9">
        <v>8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13">
        <v>1</v>
      </c>
      <c r="P111" s="13">
        <v>0</v>
      </c>
      <c r="Q111" s="13">
        <v>0</v>
      </c>
      <c r="R111" s="13">
        <v>0</v>
      </c>
      <c r="S111" s="14">
        <f>J111+K111+L111+M111+N111+O111+P111+Q111+R111</f>
        <v>2</v>
      </c>
      <c r="T111" s="21">
        <f>S111/100*100</f>
        <v>2</v>
      </c>
      <c r="U111" s="7"/>
    </row>
    <row r="112" spans="1:21" x14ac:dyDescent="0.3">
      <c r="A112" s="9">
        <v>109</v>
      </c>
      <c r="B112" s="9" t="s">
        <v>11</v>
      </c>
      <c r="C112" s="8" t="s">
        <v>42</v>
      </c>
      <c r="D112" s="24">
        <v>30</v>
      </c>
      <c r="E112" s="9" t="s">
        <v>9</v>
      </c>
      <c r="F112" s="10" t="s">
        <v>184</v>
      </c>
      <c r="G112" s="9" t="s">
        <v>10</v>
      </c>
      <c r="H112" s="27">
        <v>55</v>
      </c>
      <c r="I112" s="9">
        <v>8</v>
      </c>
      <c r="J112" s="13">
        <v>0</v>
      </c>
      <c r="K112" s="13">
        <v>0</v>
      </c>
      <c r="L112" s="13">
        <v>0</v>
      </c>
      <c r="M112" s="13">
        <v>2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4">
        <f>J112+K112+L112+M112+N112+O112+P112+Q112+R112</f>
        <v>2</v>
      </c>
      <c r="T112" s="21">
        <f>S112/100*100</f>
        <v>2</v>
      </c>
      <c r="U112" s="7"/>
    </row>
    <row r="113" spans="1:21" x14ac:dyDescent="0.3">
      <c r="A113" s="9">
        <v>110</v>
      </c>
      <c r="B113" s="9" t="s">
        <v>11</v>
      </c>
      <c r="C113" s="8" t="s">
        <v>127</v>
      </c>
      <c r="D113" s="24">
        <v>115</v>
      </c>
      <c r="E113" s="9" t="s">
        <v>16</v>
      </c>
      <c r="F113" s="28" t="s">
        <v>189</v>
      </c>
      <c r="G113" s="9" t="s">
        <v>10</v>
      </c>
      <c r="H113" s="27">
        <v>55</v>
      </c>
      <c r="I113" s="9">
        <v>8</v>
      </c>
      <c r="J113" s="13">
        <v>2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4">
        <f>J113+K113+L113+M113+N113+O113+P113+Q113+R113</f>
        <v>2</v>
      </c>
      <c r="T113" s="21">
        <f>S113/100*100</f>
        <v>2</v>
      </c>
      <c r="U113" s="7"/>
    </row>
    <row r="114" spans="1:21" x14ac:dyDescent="0.3">
      <c r="A114" s="9">
        <v>111</v>
      </c>
      <c r="B114" s="9" t="s">
        <v>7</v>
      </c>
      <c r="C114" s="8" t="s">
        <v>146</v>
      </c>
      <c r="D114" s="24">
        <v>134</v>
      </c>
      <c r="E114" s="9" t="s">
        <v>9</v>
      </c>
      <c r="F114" s="28">
        <v>38980</v>
      </c>
      <c r="G114" s="9" t="s">
        <v>10</v>
      </c>
      <c r="H114" s="27">
        <v>56</v>
      </c>
      <c r="I114" s="9">
        <v>8</v>
      </c>
      <c r="J114" s="13">
        <v>2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4">
        <f>J114+K114+L114+M114+N114+O114+P114+Q114+R114</f>
        <v>2</v>
      </c>
      <c r="T114" s="21">
        <f>S114/100*100</f>
        <v>2</v>
      </c>
      <c r="U114" s="7"/>
    </row>
    <row r="115" spans="1:21" x14ac:dyDescent="0.3">
      <c r="A115" s="9">
        <v>112</v>
      </c>
      <c r="B115" s="9" t="s">
        <v>11</v>
      </c>
      <c r="C115" s="8" t="s">
        <v>47</v>
      </c>
      <c r="D115" s="24">
        <v>35</v>
      </c>
      <c r="E115" s="9" t="s">
        <v>9</v>
      </c>
      <c r="F115" s="28">
        <v>38913</v>
      </c>
      <c r="G115" s="9" t="s">
        <v>10</v>
      </c>
      <c r="H115" s="27">
        <v>14</v>
      </c>
      <c r="I115" s="9">
        <v>8</v>
      </c>
      <c r="J115" s="13">
        <v>0</v>
      </c>
      <c r="K115" s="13">
        <v>0</v>
      </c>
      <c r="L115" s="13">
        <v>0</v>
      </c>
      <c r="M115" s="13">
        <v>1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4">
        <f>J115+K115+L115+M115+N115+O115+P115+Q115+R115</f>
        <v>1</v>
      </c>
      <c r="T115" s="21">
        <f>S115/100*100</f>
        <v>1</v>
      </c>
      <c r="U115" s="7"/>
    </row>
    <row r="116" spans="1:21" x14ac:dyDescent="0.3">
      <c r="A116" s="9">
        <v>113</v>
      </c>
      <c r="B116" s="9" t="s">
        <v>11</v>
      </c>
      <c r="C116" s="8" t="s">
        <v>13</v>
      </c>
      <c r="D116" s="24">
        <v>3</v>
      </c>
      <c r="E116" s="9" t="s">
        <v>9</v>
      </c>
      <c r="F116" s="10">
        <v>38928</v>
      </c>
      <c r="G116" s="9" t="s">
        <v>10</v>
      </c>
      <c r="H116" s="27">
        <v>6</v>
      </c>
      <c r="I116" s="9">
        <v>8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4">
        <f>J116+K116+L116+M116+N116+O116+P116+Q116+R116</f>
        <v>0</v>
      </c>
      <c r="T116" s="21">
        <f>S116/100*100</f>
        <v>0</v>
      </c>
      <c r="U116" s="7" t="s">
        <v>178</v>
      </c>
    </row>
    <row r="117" spans="1:21" x14ac:dyDescent="0.3">
      <c r="A117" s="9">
        <v>114</v>
      </c>
      <c r="B117" s="9" t="s">
        <v>7</v>
      </c>
      <c r="C117" s="8" t="s">
        <v>20</v>
      </c>
      <c r="D117" s="24">
        <v>8</v>
      </c>
      <c r="E117" s="9" t="s">
        <v>16</v>
      </c>
      <c r="F117" s="28">
        <v>38909</v>
      </c>
      <c r="G117" s="9" t="s">
        <v>10</v>
      </c>
      <c r="H117" s="27">
        <v>32</v>
      </c>
      <c r="I117" s="9">
        <v>8</v>
      </c>
      <c r="J117" s="13"/>
      <c r="K117" s="13"/>
      <c r="L117" s="13"/>
      <c r="M117" s="13"/>
      <c r="N117" s="13"/>
      <c r="O117" s="13"/>
      <c r="P117" s="13"/>
      <c r="Q117" s="13"/>
      <c r="R117" s="13"/>
      <c r="S117" s="14">
        <f>J117+K117+L117+M117+N117+O117+P117+Q117+R117</f>
        <v>0</v>
      </c>
      <c r="T117" s="21">
        <f>S117/100*100</f>
        <v>0</v>
      </c>
      <c r="U117" s="7" t="s">
        <v>178</v>
      </c>
    </row>
    <row r="118" spans="1:21" x14ac:dyDescent="0.3">
      <c r="A118" s="9">
        <v>115</v>
      </c>
      <c r="B118" s="9" t="s">
        <v>7</v>
      </c>
      <c r="C118" s="8" t="s">
        <v>23</v>
      </c>
      <c r="D118" s="24">
        <v>11</v>
      </c>
      <c r="E118" s="9" t="s">
        <v>9</v>
      </c>
      <c r="F118" s="10">
        <v>38661</v>
      </c>
      <c r="G118" s="9" t="s">
        <v>10</v>
      </c>
      <c r="H118" s="27">
        <v>86</v>
      </c>
      <c r="I118" s="9">
        <v>8</v>
      </c>
      <c r="J118" s="13"/>
      <c r="K118" s="13"/>
      <c r="L118" s="13"/>
      <c r="M118" s="13"/>
      <c r="N118" s="13"/>
      <c r="O118" s="13"/>
      <c r="P118" s="13"/>
      <c r="Q118" s="13"/>
      <c r="R118" s="13"/>
      <c r="S118" s="14">
        <f>J118+K118+L118+M118+N118+O118+P118+Q118+R118</f>
        <v>0</v>
      </c>
      <c r="T118" s="21">
        <f>S118/100*100</f>
        <v>0</v>
      </c>
      <c r="U118" s="7" t="s">
        <v>178</v>
      </c>
    </row>
    <row r="119" spans="1:21" x14ac:dyDescent="0.3">
      <c r="A119" s="9">
        <v>116</v>
      </c>
      <c r="B119" s="9" t="s">
        <v>7</v>
      </c>
      <c r="C119" s="8" t="s">
        <v>26</v>
      </c>
      <c r="D119" s="24">
        <v>14</v>
      </c>
      <c r="E119" s="9" t="s">
        <v>16</v>
      </c>
      <c r="F119" s="28">
        <v>38694</v>
      </c>
      <c r="G119" s="9" t="s">
        <v>10</v>
      </c>
      <c r="H119" s="27">
        <v>66</v>
      </c>
      <c r="I119" s="9">
        <v>8</v>
      </c>
      <c r="J119" s="13"/>
      <c r="K119" s="13"/>
      <c r="L119" s="13"/>
      <c r="M119" s="13"/>
      <c r="N119" s="13"/>
      <c r="O119" s="13"/>
      <c r="P119" s="13"/>
      <c r="Q119" s="13"/>
      <c r="R119" s="13"/>
      <c r="S119" s="14">
        <f>J119+K119+L119+M119+N119+O119+P119+Q119+R119</f>
        <v>0</v>
      </c>
      <c r="T119" s="21">
        <f>S119/100*100</f>
        <v>0</v>
      </c>
      <c r="U119" s="7" t="s">
        <v>178</v>
      </c>
    </row>
    <row r="120" spans="1:21" x14ac:dyDescent="0.3">
      <c r="A120" s="9">
        <v>117</v>
      </c>
      <c r="B120" s="9" t="s">
        <v>11</v>
      </c>
      <c r="C120" s="8" t="s">
        <v>28</v>
      </c>
      <c r="D120" s="24">
        <v>16</v>
      </c>
      <c r="E120" s="9" t="s">
        <v>9</v>
      </c>
      <c r="F120" s="10">
        <v>39090</v>
      </c>
      <c r="G120" s="9" t="s">
        <v>10</v>
      </c>
      <c r="H120" s="27">
        <v>2</v>
      </c>
      <c r="I120" s="9">
        <v>8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4">
        <f>J120+K120+L120+M120+N120+O120+P120+Q120+R120</f>
        <v>0</v>
      </c>
      <c r="T120" s="21">
        <f>S120/100*100</f>
        <v>0</v>
      </c>
      <c r="U120" s="7" t="s">
        <v>178</v>
      </c>
    </row>
    <row r="121" spans="1:21" x14ac:dyDescent="0.3">
      <c r="A121" s="9">
        <v>118</v>
      </c>
      <c r="B121" s="9" t="s">
        <v>7</v>
      </c>
      <c r="C121" s="8" t="s">
        <v>45</v>
      </c>
      <c r="D121" s="24">
        <v>33</v>
      </c>
      <c r="E121" s="9" t="s">
        <v>16</v>
      </c>
      <c r="F121" s="28">
        <v>38659</v>
      </c>
      <c r="G121" s="9" t="s">
        <v>10</v>
      </c>
      <c r="H121" s="27">
        <v>45</v>
      </c>
      <c r="I121" s="9">
        <v>8</v>
      </c>
      <c r="J121" s="13"/>
      <c r="K121" s="13"/>
      <c r="L121" s="13"/>
      <c r="M121" s="13"/>
      <c r="N121" s="13"/>
      <c r="O121" s="13"/>
      <c r="P121" s="13"/>
      <c r="Q121" s="13"/>
      <c r="R121" s="13"/>
      <c r="S121" s="14">
        <f>J121+K121+L121+M121+N121+O121+P121+Q121+R121</f>
        <v>0</v>
      </c>
      <c r="T121" s="21">
        <f>S121/100*100</f>
        <v>0</v>
      </c>
      <c r="U121" s="7" t="s">
        <v>178</v>
      </c>
    </row>
    <row r="122" spans="1:21" x14ac:dyDescent="0.3">
      <c r="A122" s="9">
        <v>119</v>
      </c>
      <c r="B122" s="9" t="s">
        <v>7</v>
      </c>
      <c r="C122" s="8" t="s">
        <v>46</v>
      </c>
      <c r="D122" s="24">
        <v>34</v>
      </c>
      <c r="E122" s="9" t="s">
        <v>9</v>
      </c>
      <c r="F122" s="28">
        <v>38795</v>
      </c>
      <c r="G122" s="9" t="s">
        <v>10</v>
      </c>
      <c r="H122" s="27">
        <v>86</v>
      </c>
      <c r="I122" s="9">
        <v>8</v>
      </c>
      <c r="J122" s="13"/>
      <c r="K122" s="13"/>
      <c r="L122" s="13"/>
      <c r="M122" s="13"/>
      <c r="N122" s="13"/>
      <c r="O122" s="13"/>
      <c r="P122" s="13"/>
      <c r="Q122" s="13"/>
      <c r="R122" s="13"/>
      <c r="S122" s="14">
        <f>J122+K122+L122+M122+N122+O122+P122+Q122+R122</f>
        <v>0</v>
      </c>
      <c r="T122" s="21">
        <f>S122/100*100</f>
        <v>0</v>
      </c>
      <c r="U122" s="7" t="s">
        <v>178</v>
      </c>
    </row>
    <row r="123" spans="1:21" x14ac:dyDescent="0.3">
      <c r="A123" s="9">
        <v>120</v>
      </c>
      <c r="B123" s="9" t="s">
        <v>11</v>
      </c>
      <c r="C123" s="8" t="s">
        <v>51</v>
      </c>
      <c r="D123" s="24">
        <v>39</v>
      </c>
      <c r="E123" s="9" t="s">
        <v>9</v>
      </c>
      <c r="F123" s="28">
        <v>38678</v>
      </c>
      <c r="G123" s="9" t="s">
        <v>10</v>
      </c>
      <c r="H123" s="27">
        <v>2</v>
      </c>
      <c r="I123" s="9">
        <v>8</v>
      </c>
      <c r="J123" s="13"/>
      <c r="K123" s="13"/>
      <c r="L123" s="13"/>
      <c r="M123" s="13"/>
      <c r="N123" s="13"/>
      <c r="O123" s="13"/>
      <c r="P123" s="13"/>
      <c r="Q123" s="13"/>
      <c r="R123" s="13"/>
      <c r="S123" s="14">
        <f>J123+K123+L123+M123+N123+O123+P123+Q123+R123</f>
        <v>0</v>
      </c>
      <c r="T123" s="21">
        <f>S123/100*100</f>
        <v>0</v>
      </c>
      <c r="U123" s="7" t="s">
        <v>178</v>
      </c>
    </row>
    <row r="124" spans="1:21" x14ac:dyDescent="0.3">
      <c r="A124" s="9">
        <v>121</v>
      </c>
      <c r="B124" s="9" t="s">
        <v>11</v>
      </c>
      <c r="C124" s="8" t="s">
        <v>62</v>
      </c>
      <c r="D124" s="24">
        <v>50</v>
      </c>
      <c r="E124" s="9" t="s">
        <v>9</v>
      </c>
      <c r="F124" s="28">
        <v>38826</v>
      </c>
      <c r="G124" s="9" t="s">
        <v>10</v>
      </c>
      <c r="H124" s="27">
        <v>75</v>
      </c>
      <c r="I124" s="9">
        <v>8</v>
      </c>
      <c r="J124" s="13"/>
      <c r="K124" s="13"/>
      <c r="L124" s="13"/>
      <c r="M124" s="13"/>
      <c r="N124" s="13"/>
      <c r="O124" s="13"/>
      <c r="P124" s="13"/>
      <c r="Q124" s="13"/>
      <c r="R124" s="13"/>
      <c r="S124" s="14">
        <f>J124+K124+L124+M124+N124+O124+P124+Q124+R124</f>
        <v>0</v>
      </c>
      <c r="T124" s="21">
        <f>S124/100*100</f>
        <v>0</v>
      </c>
      <c r="U124" s="7" t="s">
        <v>178</v>
      </c>
    </row>
    <row r="125" spans="1:21" x14ac:dyDescent="0.3">
      <c r="A125" s="9">
        <v>122</v>
      </c>
      <c r="B125" s="9" t="s">
        <v>17</v>
      </c>
      <c r="C125" s="8" t="s">
        <v>63</v>
      </c>
      <c r="D125" s="24">
        <v>51</v>
      </c>
      <c r="E125" s="9" t="s">
        <v>16</v>
      </c>
      <c r="F125" s="28">
        <v>38292</v>
      </c>
      <c r="G125" s="9" t="s">
        <v>10</v>
      </c>
      <c r="H125" s="27">
        <v>13</v>
      </c>
      <c r="I125" s="9">
        <v>8</v>
      </c>
      <c r="J125" s="13"/>
      <c r="K125" s="13"/>
      <c r="L125" s="13"/>
      <c r="M125" s="13"/>
      <c r="N125" s="13"/>
      <c r="O125" s="13"/>
      <c r="P125" s="13"/>
      <c r="Q125" s="13"/>
      <c r="R125" s="13"/>
      <c r="S125" s="14">
        <f>J125+K125+L125+M125+N125+O125+P125+Q125+R125</f>
        <v>0</v>
      </c>
      <c r="T125" s="21">
        <f>S125/100*100</f>
        <v>0</v>
      </c>
      <c r="U125" s="7" t="s">
        <v>178</v>
      </c>
    </row>
    <row r="126" spans="1:21" x14ac:dyDescent="0.3">
      <c r="A126" s="9">
        <v>123</v>
      </c>
      <c r="B126" s="9" t="s">
        <v>17</v>
      </c>
      <c r="C126" s="8" t="s">
        <v>65</v>
      </c>
      <c r="D126" s="24">
        <v>53</v>
      </c>
      <c r="E126" s="9" t="s">
        <v>9</v>
      </c>
      <c r="F126" s="28">
        <v>38761</v>
      </c>
      <c r="G126" s="9" t="s">
        <v>10</v>
      </c>
      <c r="H126" s="27">
        <v>91</v>
      </c>
      <c r="I126" s="9">
        <v>8</v>
      </c>
      <c r="J126" s="13"/>
      <c r="K126" s="13"/>
      <c r="L126" s="13"/>
      <c r="M126" s="13"/>
      <c r="N126" s="13"/>
      <c r="O126" s="13"/>
      <c r="P126" s="13"/>
      <c r="Q126" s="13"/>
      <c r="R126" s="13"/>
      <c r="S126" s="14">
        <f>J126+K126+L126+M126+N126+O126+P126+Q126+R126</f>
        <v>0</v>
      </c>
      <c r="T126" s="21">
        <f>S126/100*100</f>
        <v>0</v>
      </c>
      <c r="U126" s="7" t="s">
        <v>178</v>
      </c>
    </row>
    <row r="127" spans="1:21" x14ac:dyDescent="0.3">
      <c r="A127" s="9">
        <v>124</v>
      </c>
      <c r="B127" s="9" t="s">
        <v>11</v>
      </c>
      <c r="C127" s="8" t="s">
        <v>68</v>
      </c>
      <c r="D127" s="24">
        <v>56</v>
      </c>
      <c r="E127" s="9" t="s">
        <v>9</v>
      </c>
      <c r="F127" s="28">
        <v>38938</v>
      </c>
      <c r="G127" s="9" t="s">
        <v>10</v>
      </c>
      <c r="H127" s="27">
        <v>6</v>
      </c>
      <c r="I127" s="9">
        <v>8</v>
      </c>
      <c r="J127" s="13"/>
      <c r="K127" s="13"/>
      <c r="L127" s="13"/>
      <c r="M127" s="13"/>
      <c r="N127" s="13"/>
      <c r="O127" s="13"/>
      <c r="P127" s="13"/>
      <c r="Q127" s="13"/>
      <c r="R127" s="13"/>
      <c r="S127" s="14">
        <f>J127+K127+L127+M127+N127+O127+P127+Q127+R127</f>
        <v>0</v>
      </c>
      <c r="T127" s="21">
        <f>S127/100*100</f>
        <v>0</v>
      </c>
      <c r="U127" s="7" t="s">
        <v>178</v>
      </c>
    </row>
    <row r="128" spans="1:21" x14ac:dyDescent="0.3">
      <c r="A128" s="9">
        <v>125</v>
      </c>
      <c r="B128" s="9" t="s">
        <v>7</v>
      </c>
      <c r="C128" s="8" t="s">
        <v>73</v>
      </c>
      <c r="D128" s="24">
        <v>61</v>
      </c>
      <c r="E128" s="9" t="s">
        <v>9</v>
      </c>
      <c r="F128" s="28">
        <v>38966</v>
      </c>
      <c r="G128" s="9" t="s">
        <v>10</v>
      </c>
      <c r="H128" s="27">
        <v>21</v>
      </c>
      <c r="I128" s="9">
        <v>8</v>
      </c>
      <c r="J128" s="13"/>
      <c r="K128" s="13"/>
      <c r="L128" s="13"/>
      <c r="M128" s="13"/>
      <c r="N128" s="13"/>
      <c r="O128" s="13"/>
      <c r="P128" s="13"/>
      <c r="Q128" s="13"/>
      <c r="R128" s="13"/>
      <c r="S128" s="14">
        <f>J128+K128+L128+M128+N128+O128+P128+Q128+R128</f>
        <v>0</v>
      </c>
      <c r="T128" s="21">
        <f>S128/100*100</f>
        <v>0</v>
      </c>
      <c r="U128" s="7" t="s">
        <v>178</v>
      </c>
    </row>
    <row r="129" spans="1:21" x14ac:dyDescent="0.3">
      <c r="A129" s="9">
        <v>126</v>
      </c>
      <c r="B129" s="9" t="s">
        <v>7</v>
      </c>
      <c r="C129" s="8" t="s">
        <v>75</v>
      </c>
      <c r="D129" s="24">
        <v>63</v>
      </c>
      <c r="E129" s="9" t="s">
        <v>16</v>
      </c>
      <c r="F129" s="28">
        <v>38957</v>
      </c>
      <c r="G129" s="9" t="s">
        <v>10</v>
      </c>
      <c r="H129" s="27">
        <v>67</v>
      </c>
      <c r="I129" s="9">
        <v>8</v>
      </c>
      <c r="J129" s="13"/>
      <c r="K129" s="13"/>
      <c r="L129" s="13"/>
      <c r="M129" s="13"/>
      <c r="N129" s="13"/>
      <c r="O129" s="13"/>
      <c r="P129" s="13"/>
      <c r="Q129" s="13"/>
      <c r="R129" s="13"/>
      <c r="S129" s="14">
        <f>J129+K129+L129+M129+N129+O129+P129+Q129+R129</f>
        <v>0</v>
      </c>
      <c r="T129" s="21">
        <f>S129/100*100</f>
        <v>0</v>
      </c>
      <c r="U129" s="7" t="s">
        <v>178</v>
      </c>
    </row>
    <row r="130" spans="1:21" x14ac:dyDescent="0.3">
      <c r="A130" s="9">
        <v>127</v>
      </c>
      <c r="B130" s="9" t="s">
        <v>17</v>
      </c>
      <c r="C130" s="8" t="s">
        <v>77</v>
      </c>
      <c r="D130" s="24">
        <v>65</v>
      </c>
      <c r="E130" s="9" t="s">
        <v>16</v>
      </c>
      <c r="F130" s="28">
        <v>38944</v>
      </c>
      <c r="G130" s="9" t="s">
        <v>10</v>
      </c>
      <c r="H130" s="27">
        <v>9</v>
      </c>
      <c r="I130" s="9">
        <v>8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4">
        <f>J130+K130+L130+M130+N130+O130+P130+Q130+R130</f>
        <v>0</v>
      </c>
      <c r="T130" s="21">
        <f>S130/100*100</f>
        <v>0</v>
      </c>
      <c r="U130" s="7" t="s">
        <v>178</v>
      </c>
    </row>
    <row r="131" spans="1:21" x14ac:dyDescent="0.3">
      <c r="A131" s="9">
        <v>128</v>
      </c>
      <c r="B131" s="9" t="s">
        <v>7</v>
      </c>
      <c r="C131" s="8" t="s">
        <v>81</v>
      </c>
      <c r="D131" s="24">
        <v>69</v>
      </c>
      <c r="E131" s="9" t="s">
        <v>16</v>
      </c>
      <c r="F131" s="28">
        <v>38799</v>
      </c>
      <c r="G131" s="9" t="s">
        <v>10</v>
      </c>
      <c r="H131" s="27">
        <v>59</v>
      </c>
      <c r="I131" s="9">
        <v>8</v>
      </c>
      <c r="J131" s="13"/>
      <c r="K131" s="13"/>
      <c r="L131" s="13"/>
      <c r="M131" s="13"/>
      <c r="N131" s="13"/>
      <c r="O131" s="13"/>
      <c r="P131" s="13"/>
      <c r="Q131" s="13"/>
      <c r="R131" s="13"/>
      <c r="S131" s="14">
        <f>J131+K131+L131+M131+N131+O131+P131+Q131+R131</f>
        <v>0</v>
      </c>
      <c r="T131" s="21">
        <f>S131/100*100</f>
        <v>0</v>
      </c>
      <c r="U131" s="7" t="s">
        <v>178</v>
      </c>
    </row>
    <row r="132" spans="1:21" x14ac:dyDescent="0.3">
      <c r="A132" s="9">
        <v>129</v>
      </c>
      <c r="B132" s="9" t="s">
        <v>7</v>
      </c>
      <c r="C132" s="8" t="s">
        <v>82</v>
      </c>
      <c r="D132" s="24">
        <v>70</v>
      </c>
      <c r="E132" s="9" t="s">
        <v>9</v>
      </c>
      <c r="F132" s="28">
        <v>38799</v>
      </c>
      <c r="G132" s="9" t="s">
        <v>10</v>
      </c>
      <c r="H132" s="27">
        <v>61</v>
      </c>
      <c r="I132" s="9">
        <v>8</v>
      </c>
      <c r="J132" s="13"/>
      <c r="K132" s="13"/>
      <c r="L132" s="13"/>
      <c r="M132" s="13"/>
      <c r="N132" s="13"/>
      <c r="O132" s="13"/>
      <c r="P132" s="13"/>
      <c r="Q132" s="13"/>
      <c r="R132" s="13"/>
      <c r="S132" s="14">
        <f>J132+K132+L132+M132+N132+O132+P132+Q132+R132</f>
        <v>0</v>
      </c>
      <c r="T132" s="21">
        <f>S132/100*100</f>
        <v>0</v>
      </c>
      <c r="U132" s="7" t="s">
        <v>178</v>
      </c>
    </row>
    <row r="133" spans="1:21" x14ac:dyDescent="0.3">
      <c r="A133" s="9">
        <v>130</v>
      </c>
      <c r="B133" s="9" t="s">
        <v>7</v>
      </c>
      <c r="C133" s="8" t="s">
        <v>83</v>
      </c>
      <c r="D133" s="24">
        <v>71</v>
      </c>
      <c r="E133" s="9" t="s">
        <v>16</v>
      </c>
      <c r="F133" s="28">
        <v>38885</v>
      </c>
      <c r="G133" s="9" t="s">
        <v>10</v>
      </c>
      <c r="H133" s="27">
        <v>56</v>
      </c>
      <c r="I133" s="9">
        <v>8</v>
      </c>
      <c r="J133" s="13"/>
      <c r="K133" s="13"/>
      <c r="L133" s="13"/>
      <c r="M133" s="13"/>
      <c r="N133" s="13"/>
      <c r="O133" s="13"/>
      <c r="P133" s="13"/>
      <c r="Q133" s="13"/>
      <c r="R133" s="13"/>
      <c r="S133" s="14">
        <f>J133+K133+L133+M133+N133+O133+P133+Q133+R133</f>
        <v>0</v>
      </c>
      <c r="T133" s="21">
        <f>S133/100*100</f>
        <v>0</v>
      </c>
      <c r="U133" s="7" t="s">
        <v>178</v>
      </c>
    </row>
    <row r="134" spans="1:21" x14ac:dyDescent="0.3">
      <c r="A134" s="9">
        <v>131</v>
      </c>
      <c r="B134" s="9" t="s">
        <v>7</v>
      </c>
      <c r="C134" s="8" t="s">
        <v>84</v>
      </c>
      <c r="D134" s="24">
        <v>72</v>
      </c>
      <c r="E134" s="9" t="s">
        <v>9</v>
      </c>
      <c r="F134" s="28">
        <v>38880</v>
      </c>
      <c r="G134" s="9" t="s">
        <v>10</v>
      </c>
      <c r="H134" s="27">
        <v>66</v>
      </c>
      <c r="I134" s="9">
        <v>8</v>
      </c>
      <c r="J134" s="13"/>
      <c r="K134" s="13"/>
      <c r="L134" s="13"/>
      <c r="M134" s="13"/>
      <c r="N134" s="13"/>
      <c r="O134" s="13"/>
      <c r="P134" s="13"/>
      <c r="Q134" s="13"/>
      <c r="R134" s="13"/>
      <c r="S134" s="14">
        <f>J134+K134+L134+M134+N134+O134+P134+Q134+R134</f>
        <v>0</v>
      </c>
      <c r="T134" s="21">
        <f>S134/100*100</f>
        <v>0</v>
      </c>
      <c r="U134" s="7" t="s">
        <v>178</v>
      </c>
    </row>
    <row r="135" spans="1:21" x14ac:dyDescent="0.3">
      <c r="A135" s="9">
        <v>132</v>
      </c>
      <c r="B135" s="9" t="s">
        <v>11</v>
      </c>
      <c r="C135" s="8" t="s">
        <v>86</v>
      </c>
      <c r="D135" s="24">
        <v>74</v>
      </c>
      <c r="E135" s="9" t="s">
        <v>9</v>
      </c>
      <c r="F135" s="28">
        <v>38867</v>
      </c>
      <c r="G135" s="9" t="s">
        <v>10</v>
      </c>
      <c r="H135" s="27">
        <v>2</v>
      </c>
      <c r="I135" s="9">
        <v>8</v>
      </c>
      <c r="J135" s="13"/>
      <c r="K135" s="13"/>
      <c r="L135" s="13"/>
      <c r="M135" s="13"/>
      <c r="N135" s="13"/>
      <c r="O135" s="13"/>
      <c r="P135" s="13"/>
      <c r="Q135" s="13"/>
      <c r="R135" s="13"/>
      <c r="S135" s="14">
        <f>J135+K135+L135+M135+N135+O135+P135+Q135+R135</f>
        <v>0</v>
      </c>
      <c r="T135" s="21">
        <f>S135/100*100</f>
        <v>0</v>
      </c>
      <c r="U135" s="7" t="s">
        <v>178</v>
      </c>
    </row>
    <row r="136" spans="1:21" x14ac:dyDescent="0.3">
      <c r="A136" s="9">
        <v>133</v>
      </c>
      <c r="B136" s="9" t="s">
        <v>11</v>
      </c>
      <c r="C136" s="8" t="s">
        <v>92</v>
      </c>
      <c r="D136" s="24">
        <v>80</v>
      </c>
      <c r="E136" s="9" t="s">
        <v>9</v>
      </c>
      <c r="F136" s="28">
        <v>38895</v>
      </c>
      <c r="G136" s="9" t="s">
        <v>10</v>
      </c>
      <c r="H136" s="27">
        <v>2</v>
      </c>
      <c r="I136" s="9">
        <v>8</v>
      </c>
      <c r="J136" s="13"/>
      <c r="K136" s="13"/>
      <c r="L136" s="13"/>
      <c r="M136" s="13"/>
      <c r="N136" s="13"/>
      <c r="O136" s="13"/>
      <c r="P136" s="13"/>
      <c r="Q136" s="13"/>
      <c r="R136" s="13"/>
      <c r="S136" s="14">
        <f>J136+K136+L136+M136+N136+O136+P136+Q136+R136</f>
        <v>0</v>
      </c>
      <c r="T136" s="21">
        <f>S136/100*100</f>
        <v>0</v>
      </c>
      <c r="U136" s="7" t="s">
        <v>178</v>
      </c>
    </row>
    <row r="137" spans="1:21" x14ac:dyDescent="0.3">
      <c r="A137" s="9">
        <v>134</v>
      </c>
      <c r="B137" s="9" t="s">
        <v>7</v>
      </c>
      <c r="C137" s="8" t="s">
        <v>97</v>
      </c>
      <c r="D137" s="24">
        <v>85</v>
      </c>
      <c r="E137" s="9" t="s">
        <v>9</v>
      </c>
      <c r="F137" s="28">
        <v>38736</v>
      </c>
      <c r="G137" s="9" t="s">
        <v>10</v>
      </c>
      <c r="H137" s="27">
        <v>86</v>
      </c>
      <c r="I137" s="9">
        <v>8</v>
      </c>
      <c r="J137" s="13"/>
      <c r="K137" s="13"/>
      <c r="L137" s="13"/>
      <c r="M137" s="13"/>
      <c r="N137" s="13"/>
      <c r="O137" s="13"/>
      <c r="P137" s="13"/>
      <c r="Q137" s="13"/>
      <c r="R137" s="13"/>
      <c r="S137" s="14">
        <f>J137+K137+L137+M137+N137+O137+P137+Q137+R137</f>
        <v>0</v>
      </c>
      <c r="T137" s="21">
        <f>S137/100*100</f>
        <v>0</v>
      </c>
      <c r="U137" s="7" t="s">
        <v>178</v>
      </c>
    </row>
    <row r="138" spans="1:21" x14ac:dyDescent="0.3">
      <c r="A138" s="9">
        <v>135</v>
      </c>
      <c r="B138" s="9" t="s">
        <v>11</v>
      </c>
      <c r="C138" s="8" t="s">
        <v>100</v>
      </c>
      <c r="D138" s="24">
        <v>88</v>
      </c>
      <c r="E138" s="9" t="s">
        <v>9</v>
      </c>
      <c r="F138" s="28">
        <v>38989</v>
      </c>
      <c r="G138" s="9" t="s">
        <v>10</v>
      </c>
      <c r="H138" s="27">
        <v>2</v>
      </c>
      <c r="I138" s="9">
        <v>8</v>
      </c>
      <c r="J138" s="13"/>
      <c r="K138" s="13"/>
      <c r="L138" s="13"/>
      <c r="M138" s="13"/>
      <c r="N138" s="13"/>
      <c r="O138" s="13"/>
      <c r="P138" s="13"/>
      <c r="Q138" s="13"/>
      <c r="R138" s="13"/>
      <c r="S138" s="14">
        <f>J138+K138+L138+M138+N138+O138+P138+Q138+R138</f>
        <v>0</v>
      </c>
      <c r="T138" s="21">
        <f>S138/100*100</f>
        <v>0</v>
      </c>
      <c r="U138" s="7" t="s">
        <v>178</v>
      </c>
    </row>
    <row r="139" spans="1:21" x14ac:dyDescent="0.3">
      <c r="A139" s="9">
        <v>136</v>
      </c>
      <c r="B139" s="9" t="s">
        <v>7</v>
      </c>
      <c r="C139" s="8" t="s">
        <v>103</v>
      </c>
      <c r="D139" s="24">
        <v>91</v>
      </c>
      <c r="E139" s="9" t="s">
        <v>9</v>
      </c>
      <c r="F139" s="28">
        <v>38855</v>
      </c>
      <c r="G139" s="9" t="s">
        <v>10</v>
      </c>
      <c r="H139" s="27">
        <v>41</v>
      </c>
      <c r="I139" s="9">
        <v>8</v>
      </c>
      <c r="J139" s="13"/>
      <c r="K139" s="13"/>
      <c r="L139" s="13"/>
      <c r="M139" s="13"/>
      <c r="N139" s="13"/>
      <c r="O139" s="13"/>
      <c r="P139" s="13"/>
      <c r="Q139" s="13"/>
      <c r="R139" s="13"/>
      <c r="S139" s="14">
        <f>J139+K139+L139+M139+N139+O139+P139+Q139+R139</f>
        <v>0</v>
      </c>
      <c r="T139" s="21">
        <f>S139/100*100</f>
        <v>0</v>
      </c>
      <c r="U139" s="7" t="s">
        <v>178</v>
      </c>
    </row>
    <row r="140" spans="1:21" x14ac:dyDescent="0.3">
      <c r="A140" s="9">
        <v>137</v>
      </c>
      <c r="B140" s="9" t="s">
        <v>7</v>
      </c>
      <c r="C140" s="8" t="s">
        <v>107</v>
      </c>
      <c r="D140" s="24">
        <v>95</v>
      </c>
      <c r="E140" s="9" t="s">
        <v>9</v>
      </c>
      <c r="F140" s="28">
        <v>39018</v>
      </c>
      <c r="G140" s="9" t="s">
        <v>10</v>
      </c>
      <c r="H140" s="27">
        <v>94</v>
      </c>
      <c r="I140" s="9">
        <v>8</v>
      </c>
      <c r="J140" s="13"/>
      <c r="K140" s="13"/>
      <c r="L140" s="13"/>
      <c r="M140" s="13"/>
      <c r="N140" s="13"/>
      <c r="O140" s="13"/>
      <c r="P140" s="13"/>
      <c r="Q140" s="13"/>
      <c r="R140" s="13"/>
      <c r="S140" s="14">
        <f>J140+K140+L140+M140+N140+O140+P140+Q140+R140</f>
        <v>0</v>
      </c>
      <c r="T140" s="21">
        <f>S140/100*100</f>
        <v>0</v>
      </c>
      <c r="U140" s="7" t="s">
        <v>178</v>
      </c>
    </row>
    <row r="141" spans="1:21" x14ac:dyDescent="0.3">
      <c r="A141" s="9">
        <v>138</v>
      </c>
      <c r="B141" s="9" t="s">
        <v>11</v>
      </c>
      <c r="C141" s="8" t="s">
        <v>109</v>
      </c>
      <c r="D141" s="24">
        <v>97</v>
      </c>
      <c r="E141" s="9" t="s">
        <v>9</v>
      </c>
      <c r="F141" s="28">
        <v>38681</v>
      </c>
      <c r="G141" s="9" t="s">
        <v>10</v>
      </c>
      <c r="H141" s="27">
        <v>6</v>
      </c>
      <c r="I141" s="9">
        <v>8</v>
      </c>
      <c r="J141" s="13"/>
      <c r="K141" s="13"/>
      <c r="L141" s="13"/>
      <c r="M141" s="13"/>
      <c r="N141" s="13"/>
      <c r="O141" s="13"/>
      <c r="P141" s="13"/>
      <c r="Q141" s="13"/>
      <c r="R141" s="13"/>
      <c r="S141" s="14">
        <f>J141+K141+L141+M141+N141+O141+P141+Q141+R141</f>
        <v>0</v>
      </c>
      <c r="T141" s="21">
        <f>S141/100*100</f>
        <v>0</v>
      </c>
      <c r="U141" s="7" t="s">
        <v>178</v>
      </c>
    </row>
    <row r="142" spans="1:21" x14ac:dyDescent="0.3">
      <c r="A142" s="9">
        <v>139</v>
      </c>
      <c r="B142" s="9" t="s">
        <v>17</v>
      </c>
      <c r="C142" s="8" t="s">
        <v>121</v>
      </c>
      <c r="D142" s="24">
        <v>109</v>
      </c>
      <c r="E142" s="9" t="s">
        <v>9</v>
      </c>
      <c r="F142" s="28">
        <v>38437</v>
      </c>
      <c r="G142" s="9" t="s">
        <v>10</v>
      </c>
      <c r="H142" s="27">
        <v>13</v>
      </c>
      <c r="I142" s="9">
        <v>8</v>
      </c>
      <c r="J142" s="13"/>
      <c r="K142" s="13"/>
      <c r="L142" s="13"/>
      <c r="M142" s="13"/>
      <c r="N142" s="13"/>
      <c r="O142" s="13"/>
      <c r="P142" s="13"/>
      <c r="Q142" s="13"/>
      <c r="R142" s="13"/>
      <c r="S142" s="14">
        <f>J142+K142+L142+M142+N142+O142+P142+Q142+R142</f>
        <v>0</v>
      </c>
      <c r="T142" s="21">
        <f>S142/100*100</f>
        <v>0</v>
      </c>
      <c r="U142" s="7" t="s">
        <v>178</v>
      </c>
    </row>
    <row r="143" spans="1:21" x14ac:dyDescent="0.3">
      <c r="A143" s="9">
        <v>140</v>
      </c>
      <c r="B143" s="9" t="s">
        <v>7</v>
      </c>
      <c r="C143" s="8" t="s">
        <v>124</v>
      </c>
      <c r="D143" s="24">
        <v>112</v>
      </c>
      <c r="E143" s="9" t="s">
        <v>9</v>
      </c>
      <c r="F143" s="28">
        <v>39058</v>
      </c>
      <c r="G143" s="9" t="s">
        <v>10</v>
      </c>
      <c r="H143" s="27">
        <v>94</v>
      </c>
      <c r="I143" s="9">
        <v>8</v>
      </c>
      <c r="J143" s="13"/>
      <c r="K143" s="13"/>
      <c r="L143" s="13"/>
      <c r="M143" s="13"/>
      <c r="N143" s="13"/>
      <c r="O143" s="13"/>
      <c r="P143" s="13"/>
      <c r="Q143" s="13"/>
      <c r="R143" s="13"/>
      <c r="S143" s="14">
        <f>J143+K143+L143+M143+N143+O143+P143+Q143+R143</f>
        <v>0</v>
      </c>
      <c r="T143" s="21">
        <f>S143/100*100</f>
        <v>0</v>
      </c>
      <c r="U143" s="7" t="s">
        <v>178</v>
      </c>
    </row>
    <row r="144" spans="1:21" x14ac:dyDescent="0.3">
      <c r="A144" s="9">
        <v>141</v>
      </c>
      <c r="B144" s="9" t="s">
        <v>17</v>
      </c>
      <c r="C144" s="8" t="s">
        <v>125</v>
      </c>
      <c r="D144" s="24">
        <v>113</v>
      </c>
      <c r="E144" s="9" t="s">
        <v>9</v>
      </c>
      <c r="F144" s="28">
        <v>38767</v>
      </c>
      <c r="G144" s="9" t="s">
        <v>10</v>
      </c>
      <c r="H144" s="27">
        <v>91</v>
      </c>
      <c r="I144" s="9">
        <v>8</v>
      </c>
      <c r="J144" s="13"/>
      <c r="K144" s="13"/>
      <c r="L144" s="13"/>
      <c r="M144" s="13"/>
      <c r="N144" s="13"/>
      <c r="O144" s="13"/>
      <c r="P144" s="13"/>
      <c r="Q144" s="13"/>
      <c r="R144" s="13"/>
      <c r="S144" s="14">
        <f>J144+K144+L144+M144+N144+O144+P144+Q144+R144</f>
        <v>0</v>
      </c>
      <c r="T144" s="21">
        <f>S144/100*100</f>
        <v>0</v>
      </c>
      <c r="U144" s="7" t="s">
        <v>178</v>
      </c>
    </row>
    <row r="145" spans="1:21" x14ac:dyDescent="0.3">
      <c r="A145" s="9">
        <v>142</v>
      </c>
      <c r="B145" s="9" t="s">
        <v>7</v>
      </c>
      <c r="C145" s="8" t="s">
        <v>135</v>
      </c>
      <c r="D145" s="24">
        <v>123</v>
      </c>
      <c r="E145" s="9" t="s">
        <v>16</v>
      </c>
      <c r="F145" s="28">
        <v>38803</v>
      </c>
      <c r="G145" s="9" t="s">
        <v>10</v>
      </c>
      <c r="H145" s="27">
        <v>77</v>
      </c>
      <c r="I145" s="9">
        <v>8</v>
      </c>
      <c r="J145" s="13"/>
      <c r="K145" s="13"/>
      <c r="L145" s="13"/>
      <c r="M145" s="13"/>
      <c r="N145" s="13"/>
      <c r="O145" s="13"/>
      <c r="P145" s="13"/>
      <c r="Q145" s="13"/>
      <c r="R145" s="13"/>
      <c r="S145" s="14">
        <f>J145+K145+L145+M145+N145+O145+P145+Q145+R145</f>
        <v>0</v>
      </c>
      <c r="T145" s="21">
        <f>S145/100*100</f>
        <v>0</v>
      </c>
      <c r="U145" s="7" t="s">
        <v>178</v>
      </c>
    </row>
    <row r="146" spans="1:21" x14ac:dyDescent="0.3">
      <c r="A146" s="9">
        <v>143</v>
      </c>
      <c r="B146" s="9" t="s">
        <v>7</v>
      </c>
      <c r="C146" s="8" t="s">
        <v>144</v>
      </c>
      <c r="D146" s="24">
        <v>132</v>
      </c>
      <c r="E146" s="9" t="s">
        <v>9</v>
      </c>
      <c r="F146" s="28">
        <v>38822</v>
      </c>
      <c r="G146" s="9" t="s">
        <v>10</v>
      </c>
      <c r="H146" s="27">
        <v>45</v>
      </c>
      <c r="I146" s="9">
        <v>8</v>
      </c>
      <c r="J146" s="13"/>
      <c r="K146" s="13"/>
      <c r="L146" s="13"/>
      <c r="M146" s="13"/>
      <c r="N146" s="13"/>
      <c r="O146" s="13"/>
      <c r="P146" s="13"/>
      <c r="Q146" s="13"/>
      <c r="R146" s="13"/>
      <c r="S146" s="14">
        <f>J146+K146+L146+M146+N146+O146+P146+Q146+R146</f>
        <v>0</v>
      </c>
      <c r="T146" s="21">
        <f>S146/100*100</f>
        <v>0</v>
      </c>
      <c r="U146" s="7" t="s">
        <v>178</v>
      </c>
    </row>
    <row r="147" spans="1:21" x14ac:dyDescent="0.3">
      <c r="A147" s="9">
        <v>144</v>
      </c>
      <c r="B147" s="9" t="s">
        <v>7</v>
      </c>
      <c r="C147" s="8" t="s">
        <v>152</v>
      </c>
      <c r="D147" s="24">
        <v>140</v>
      </c>
      <c r="E147" s="9" t="s">
        <v>16</v>
      </c>
      <c r="F147" s="28">
        <v>38861</v>
      </c>
      <c r="G147" s="9" t="s">
        <v>10</v>
      </c>
      <c r="H147" s="27">
        <v>67</v>
      </c>
      <c r="I147" s="9">
        <v>8</v>
      </c>
      <c r="J147" s="13"/>
      <c r="K147" s="13"/>
      <c r="L147" s="13"/>
      <c r="M147" s="13"/>
      <c r="N147" s="13"/>
      <c r="O147" s="13"/>
      <c r="P147" s="13"/>
      <c r="Q147" s="13"/>
      <c r="R147" s="13"/>
      <c r="S147" s="14">
        <f>J147+K147+L147+M147+N147+O147+P147+Q147+R147</f>
        <v>0</v>
      </c>
      <c r="T147" s="21">
        <f>S147/100*100</f>
        <v>0</v>
      </c>
      <c r="U147" s="7" t="s">
        <v>178</v>
      </c>
    </row>
    <row r="149" spans="1:21" x14ac:dyDescent="0.3">
      <c r="C149" s="16" t="s">
        <v>162</v>
      </c>
      <c r="G149" s="15" t="s">
        <v>163</v>
      </c>
      <c r="H149" s="15"/>
      <c r="K149" s="12" t="s">
        <v>166</v>
      </c>
      <c r="L149" s="12"/>
      <c r="M149" s="18"/>
      <c r="N149" s="12" t="s">
        <v>167</v>
      </c>
      <c r="O149" s="12"/>
      <c r="P149" s="12"/>
      <c r="Q149" s="18"/>
      <c r="R149" s="12" t="s">
        <v>172</v>
      </c>
      <c r="S149" s="5"/>
    </row>
    <row r="150" spans="1:21" x14ac:dyDescent="0.3">
      <c r="C150" s="16"/>
      <c r="G150" s="15"/>
      <c r="H150" s="15"/>
      <c r="K150" s="12"/>
      <c r="L150" s="12"/>
      <c r="M150" s="18"/>
      <c r="N150" s="12" t="s">
        <v>168</v>
      </c>
      <c r="O150" s="12"/>
      <c r="P150" s="12"/>
      <c r="Q150" s="18"/>
      <c r="R150" s="12" t="s">
        <v>174</v>
      </c>
      <c r="S150" s="5"/>
    </row>
    <row r="151" spans="1:21" x14ac:dyDescent="0.3">
      <c r="C151" s="15" t="s">
        <v>164</v>
      </c>
      <c r="G151" s="15" t="s">
        <v>165</v>
      </c>
      <c r="H151" s="15"/>
      <c r="K151" s="12"/>
      <c r="L151" s="12"/>
      <c r="M151" s="18"/>
      <c r="N151" s="12" t="s">
        <v>169</v>
      </c>
      <c r="O151" s="12"/>
      <c r="P151" s="12"/>
      <c r="Q151" s="18"/>
      <c r="R151" s="12" t="s">
        <v>173</v>
      </c>
      <c r="S151" s="5"/>
    </row>
    <row r="152" spans="1:21" x14ac:dyDescent="0.3">
      <c r="E152" s="15"/>
      <c r="F152" s="15"/>
      <c r="K152" s="12"/>
      <c r="L152" s="12"/>
      <c r="M152" s="18"/>
      <c r="N152" s="12" t="s">
        <v>170</v>
      </c>
      <c r="O152" s="12"/>
      <c r="P152" s="12"/>
      <c r="Q152" s="18"/>
      <c r="R152" s="12" t="s">
        <v>175</v>
      </c>
      <c r="S152" s="5"/>
    </row>
    <row r="153" spans="1:21" x14ac:dyDescent="0.3">
      <c r="K153" s="12"/>
      <c r="L153" s="12"/>
      <c r="M153" s="18"/>
      <c r="N153" s="19" t="s">
        <v>171</v>
      </c>
      <c r="O153" s="12"/>
      <c r="P153" s="12"/>
      <c r="Q153" s="18"/>
      <c r="R153" s="12" t="s">
        <v>176</v>
      </c>
      <c r="S153" s="5"/>
    </row>
    <row r="154" spans="1:21" x14ac:dyDescent="0.3">
      <c r="K154" s="12"/>
      <c r="L154" s="12"/>
      <c r="M154" s="18"/>
      <c r="N154" s="20" t="s">
        <v>177</v>
      </c>
      <c r="O154" s="12"/>
      <c r="P154" s="12"/>
      <c r="Q154" s="12"/>
      <c r="R154" s="12"/>
      <c r="S154" s="5"/>
    </row>
  </sheetData>
  <autoFilter ref="B3:U3" xr:uid="{F6B68B71-6A1E-4DD8-954E-D1818E1B8854}">
    <sortState ref="B4:U147">
      <sortCondition descending="1" ref="S3"/>
    </sortState>
  </autoFilter>
  <mergeCells count="1">
    <mergeCell ref="D1:S1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2020-11-30T12:15:33Z</cp:lastPrinted>
  <dcterms:created xsi:type="dcterms:W3CDTF">2020-11-29T05:22:26Z</dcterms:created>
  <dcterms:modified xsi:type="dcterms:W3CDTF">2020-11-30T16:15:11Z</dcterms:modified>
</cp:coreProperties>
</file>