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 ДЕКАБРЯ\Протоколы\Информатика\"/>
    </mc:Choice>
  </mc:AlternateContent>
  <xr:revisionPtr revIDLastSave="0" documentId="8_{EA95E5E8-5890-4E48-8633-D06E9D5FFA43}" xr6:coauthVersionLast="36" xr6:coauthVersionMax="36" xr10:uidLastSave="{00000000-0000-0000-0000-000000000000}"/>
  <bookViews>
    <workbookView xWindow="0" yWindow="60" windowWidth="19440" windowHeight="9000" xr2:uid="{00000000-000D-0000-FFFF-FFFF00000000}"/>
  </bookViews>
  <sheets>
    <sheet name="11класс" sheetId="4" r:id="rId1"/>
    <sheet name="10 класс" sheetId="3" r:id="rId2"/>
    <sheet name="9 класс" sheetId="2" r:id="rId3"/>
    <sheet name="8 класс" sheetId="1" r:id="rId4"/>
  </sheets>
  <definedNames>
    <definedName name="_xlnm._FilterDatabase" localSheetId="1" hidden="1">'10 класс'!$B$4:$O$4</definedName>
    <definedName name="_xlnm._FilterDatabase" localSheetId="0" hidden="1">'11класс'!$B$4:$O$4</definedName>
    <definedName name="_xlnm._FilterDatabase" localSheetId="3" hidden="1">'8 класс'!$B$4:$O$4</definedName>
    <definedName name="_xlnm._FilterDatabase" localSheetId="2" hidden="1">'9 класс'!$B$4:$O$4</definedName>
    <definedName name="Excel_BuiltIn__FilterDatabase_3_1" localSheetId="1">#REF!</definedName>
    <definedName name="Excel_BuiltIn__FilterDatabase_3_1" localSheetId="0">#REF!</definedName>
    <definedName name="Excel_BuiltIn__FilterDatabase_3_1" localSheetId="3">#REF!</definedName>
    <definedName name="Excel_BuiltIn__FilterDatabase_3_1" localSheetId="2">#REF!</definedName>
    <definedName name="Excel_BuiltIn__FilterDatabase_3_1">#REF!</definedName>
    <definedName name="Excel_BuiltIn__FilterDatabase_4" localSheetId="1">#REF!</definedName>
    <definedName name="Excel_BuiltIn__FilterDatabase_4" localSheetId="0">#REF!</definedName>
    <definedName name="Excel_BuiltIn__FilterDatabase_4" localSheetId="3">#REF!</definedName>
    <definedName name="Excel_BuiltIn__FilterDatabase_4" localSheetId="2">#REF!</definedName>
    <definedName name="Excel_BuiltIn__FilterDatabase_4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4" l="1"/>
  <c r="M25" i="4"/>
  <c r="M26" i="4"/>
  <c r="M27" i="4"/>
  <c r="M28" i="4"/>
  <c r="M29" i="4"/>
  <c r="M30" i="4"/>
  <c r="M31" i="4"/>
  <c r="M32" i="4"/>
  <c r="M33" i="4"/>
  <c r="M3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15" i="3"/>
  <c r="M16" i="3"/>
  <c r="M17" i="3"/>
  <c r="M18" i="3"/>
  <c r="M19" i="3"/>
  <c r="M20" i="3"/>
  <c r="M21" i="3"/>
  <c r="M22" i="3"/>
  <c r="M23" i="3"/>
  <c r="M14" i="3"/>
  <c r="M13" i="3"/>
  <c r="M12" i="3"/>
  <c r="M11" i="3"/>
  <c r="M10" i="3"/>
  <c r="M9" i="3"/>
  <c r="M8" i="3"/>
  <c r="M7" i="3"/>
  <c r="M6" i="3"/>
  <c r="M5" i="3"/>
  <c r="M5" i="2"/>
  <c r="M6" i="2"/>
  <c r="M7" i="2"/>
  <c r="M8" i="2"/>
  <c r="M9" i="2"/>
  <c r="M10" i="2"/>
  <c r="M11" i="2"/>
  <c r="M12" i="2"/>
  <c r="M13" i="2"/>
  <c r="M14" i="2"/>
  <c r="M6" i="1"/>
  <c r="M5" i="1"/>
</calcChain>
</file>

<file path=xl/sharedStrings.xml><?xml version="1.0" encoding="utf-8"?>
<sst xmlns="http://schemas.openxmlformats.org/spreadsheetml/2006/main" count="206" uniqueCount="29">
  <si>
    <t>№
п/п</t>
  </si>
  <si>
    <t>Район</t>
  </si>
  <si>
    <t>Предмет</t>
  </si>
  <si>
    <t>Класс</t>
  </si>
  <si>
    <t>а</t>
  </si>
  <si>
    <t>Сумма баллов</t>
  </si>
  <si>
    <t xml:space="preserve">% </t>
  </si>
  <si>
    <t>ИТОГ</t>
  </si>
  <si>
    <t>Призер</t>
  </si>
  <si>
    <t>информатика</t>
  </si>
  <si>
    <t>Дата рождения</t>
  </si>
  <si>
    <t>№ОУ</t>
  </si>
  <si>
    <t>ООЦ</t>
  </si>
  <si>
    <t>А</t>
  </si>
  <si>
    <t>B</t>
  </si>
  <si>
    <t>C</t>
  </si>
  <si>
    <t>D</t>
  </si>
  <si>
    <t>E</t>
  </si>
  <si>
    <t>8(9)</t>
  </si>
  <si>
    <t xml:space="preserve"> 24.05.2004</t>
  </si>
  <si>
    <t xml:space="preserve"> 23.06.2003</t>
  </si>
  <si>
    <t>Победитель</t>
  </si>
  <si>
    <t>ц</t>
  </si>
  <si>
    <t>к</t>
  </si>
  <si>
    <t>Протокол окружного этапа этапа всероссийской олимпиады школьников в 2020-2021  уч.году
Информатика 11  класс</t>
  </si>
  <si>
    <t>Дата публикации: 09.12.2020</t>
  </si>
  <si>
    <t>Протокол окружного этапа этапа всероссийской олимпиады школьников в 2020-2021  уч.году
Информатика 10  класс</t>
  </si>
  <si>
    <t>Протокол окружного этапа этапа всероссийской олимпиады школьников в 2020-2021  уч.году
Информатика 9  класс</t>
  </si>
  <si>
    <t>Протокол окружного этапа этапа всероссийской олимпиады школьников в 2020-2021  уч.году
Информатика 8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</si>
</sst>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0" fillId="2" borderId="2" xfId="0" applyFont="1" applyFill="1" applyBorder="1"/>
    <xf numFmtId="14" fontId="6" fillId="0" borderId="2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2" borderId="2" xfId="0" applyFont="1" applyFill="1" applyBorder="1"/>
    <xf numFmtId="0" fontId="14" fillId="0" borderId="0" xfId="0" applyFont="1"/>
    <xf numFmtId="14" fontId="14" fillId="0" borderId="2" xfId="0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4" fillId="0" borderId="2" xfId="0" applyFont="1" applyBorder="1"/>
    <xf numFmtId="0" fontId="12" fillId="3" borderId="2" xfId="0" applyFont="1" applyFill="1" applyBorder="1" applyAlignment="1">
      <alignment horizontal="center"/>
    </xf>
    <xf numFmtId="14" fontId="11" fillId="0" borderId="2" xfId="3" applyNumberFormat="1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/>
    </xf>
    <xf numFmtId="14" fontId="14" fillId="0" borderId="2" xfId="0" applyNumberFormat="1" applyFont="1" applyBorder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3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98" zoomScaleNormal="98" workbookViewId="0">
      <pane ySplit="4" topLeftCell="A5" activePane="bottomLeft" state="frozen"/>
      <selection pane="bottomLeft" activeCell="Q15" sqref="Q15"/>
    </sheetView>
  </sheetViews>
  <sheetFormatPr defaultRowHeight="14.4" x14ac:dyDescent="0.3"/>
  <cols>
    <col min="1" max="1" width="5" style="8" customWidth="1"/>
    <col min="2" max="2" width="6.5546875" style="10" bestFit="1" customWidth="1"/>
    <col min="3" max="3" width="15.88671875" style="8" customWidth="1"/>
    <col min="4" max="4" width="10.109375" style="8" customWidth="1"/>
    <col min="5" max="5" width="12.5546875" style="20" customWidth="1"/>
    <col min="6" max="6" width="8.33203125" style="8" customWidth="1"/>
    <col min="12" max="12" width="16" customWidth="1"/>
    <col min="13" max="13" width="9.109375" customWidth="1"/>
    <col min="14" max="14" width="14.44140625" customWidth="1"/>
  </cols>
  <sheetData>
    <row r="1" spans="1:17" ht="47.4" customHeight="1" x14ac:dyDescent="0.3">
      <c r="C1" s="34" t="s">
        <v>24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  <c r="O1" s="13"/>
      <c r="P1" s="13"/>
      <c r="Q1" s="13"/>
    </row>
    <row r="3" spans="1:17" x14ac:dyDescent="0.3">
      <c r="C3" s="35" t="s">
        <v>25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21" t="s">
        <v>10</v>
      </c>
      <c r="F4" s="1" t="s">
        <v>11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5</v>
      </c>
      <c r="M4" s="1" t="s">
        <v>6</v>
      </c>
      <c r="N4" s="1" t="s">
        <v>7</v>
      </c>
    </row>
    <row r="5" spans="1:17" x14ac:dyDescent="0.3">
      <c r="A5" s="5">
        <v>1</v>
      </c>
      <c r="B5" s="11" t="s">
        <v>4</v>
      </c>
      <c r="C5" s="4" t="s">
        <v>9</v>
      </c>
      <c r="D5" s="15">
        <v>11</v>
      </c>
      <c r="E5" s="22">
        <v>37618</v>
      </c>
      <c r="F5" s="15">
        <v>57</v>
      </c>
      <c r="G5" s="15">
        <v>100</v>
      </c>
      <c r="H5" s="15">
        <v>100</v>
      </c>
      <c r="I5" s="15">
        <v>100</v>
      </c>
      <c r="J5" s="15">
        <v>100</v>
      </c>
      <c r="K5" s="15">
        <v>40</v>
      </c>
      <c r="L5" s="15">
        <v>440</v>
      </c>
      <c r="M5" s="14">
        <f t="shared" ref="M5:M34" si="0">L5/500*100</f>
        <v>88</v>
      </c>
      <c r="N5" s="18" t="s">
        <v>21</v>
      </c>
    </row>
    <row r="6" spans="1:17" x14ac:dyDescent="0.3">
      <c r="A6" s="5">
        <v>2</v>
      </c>
      <c r="B6" s="11" t="s">
        <v>4</v>
      </c>
      <c r="C6" s="4" t="s">
        <v>9</v>
      </c>
      <c r="D6" s="15">
        <v>11</v>
      </c>
      <c r="E6" s="22">
        <v>37795</v>
      </c>
      <c r="F6" s="15">
        <v>57</v>
      </c>
      <c r="G6" s="15">
        <v>100</v>
      </c>
      <c r="H6" s="15">
        <v>100</v>
      </c>
      <c r="I6" s="15">
        <v>100</v>
      </c>
      <c r="J6" s="15">
        <v>100</v>
      </c>
      <c r="K6" s="15">
        <v>40</v>
      </c>
      <c r="L6" s="15">
        <v>440</v>
      </c>
      <c r="M6" s="14">
        <f t="shared" si="0"/>
        <v>88</v>
      </c>
      <c r="N6" s="18" t="s">
        <v>21</v>
      </c>
    </row>
    <row r="7" spans="1:17" x14ac:dyDescent="0.3">
      <c r="A7" s="5">
        <v>3</v>
      </c>
      <c r="B7" s="11" t="s">
        <v>4</v>
      </c>
      <c r="C7" s="4" t="s">
        <v>9</v>
      </c>
      <c r="D7" s="15">
        <v>11</v>
      </c>
      <c r="E7" s="22">
        <v>37859</v>
      </c>
      <c r="F7" s="15">
        <v>57</v>
      </c>
      <c r="G7" s="15">
        <v>100</v>
      </c>
      <c r="H7" s="15">
        <v>100</v>
      </c>
      <c r="I7" s="15">
        <v>100</v>
      </c>
      <c r="J7" s="15">
        <v>100</v>
      </c>
      <c r="K7" s="15">
        <v>20</v>
      </c>
      <c r="L7" s="15">
        <v>420</v>
      </c>
      <c r="M7" s="14">
        <f t="shared" si="0"/>
        <v>84</v>
      </c>
      <c r="N7" s="18" t="s">
        <v>8</v>
      </c>
    </row>
    <row r="8" spans="1:17" x14ac:dyDescent="0.3">
      <c r="A8" s="5">
        <v>4</v>
      </c>
      <c r="B8" s="11" t="s">
        <v>4</v>
      </c>
      <c r="C8" s="4" t="s">
        <v>9</v>
      </c>
      <c r="D8" s="15">
        <v>11</v>
      </c>
      <c r="E8" s="22" t="s">
        <v>20</v>
      </c>
      <c r="F8" s="15">
        <v>57</v>
      </c>
      <c r="G8" s="15">
        <v>100</v>
      </c>
      <c r="H8" s="15">
        <v>100</v>
      </c>
      <c r="I8" s="15">
        <v>100</v>
      </c>
      <c r="J8" s="15">
        <v>100</v>
      </c>
      <c r="K8" s="15">
        <v>20</v>
      </c>
      <c r="L8" s="15">
        <v>420</v>
      </c>
      <c r="M8" s="14">
        <f t="shared" si="0"/>
        <v>84</v>
      </c>
      <c r="N8" s="18" t="s">
        <v>8</v>
      </c>
    </row>
    <row r="9" spans="1:17" x14ac:dyDescent="0.3">
      <c r="A9" s="5">
        <v>5</v>
      </c>
      <c r="B9" s="11" t="s">
        <v>4</v>
      </c>
      <c r="C9" s="4" t="s">
        <v>9</v>
      </c>
      <c r="D9" s="15">
        <v>11</v>
      </c>
      <c r="E9" s="22">
        <v>37777</v>
      </c>
      <c r="F9" s="15">
        <v>67</v>
      </c>
      <c r="G9" s="15">
        <v>100</v>
      </c>
      <c r="H9" s="15">
        <v>100</v>
      </c>
      <c r="I9" s="15">
        <v>100</v>
      </c>
      <c r="J9" s="15">
        <v>100</v>
      </c>
      <c r="K9" s="15">
        <v>20</v>
      </c>
      <c r="L9" s="15">
        <v>420</v>
      </c>
      <c r="M9" s="14">
        <f t="shared" si="0"/>
        <v>84</v>
      </c>
      <c r="N9" s="18" t="s">
        <v>8</v>
      </c>
    </row>
    <row r="10" spans="1:17" x14ac:dyDescent="0.3">
      <c r="A10" s="5">
        <v>6</v>
      </c>
      <c r="B10" s="11" t="s">
        <v>4</v>
      </c>
      <c r="C10" s="4" t="s">
        <v>9</v>
      </c>
      <c r="D10" s="15">
        <v>11</v>
      </c>
      <c r="E10" s="22">
        <v>37643</v>
      </c>
      <c r="F10" s="15">
        <v>67</v>
      </c>
      <c r="G10" s="15">
        <v>100</v>
      </c>
      <c r="H10" s="15">
        <v>100</v>
      </c>
      <c r="I10" s="15">
        <v>100</v>
      </c>
      <c r="J10" s="15">
        <v>100</v>
      </c>
      <c r="K10" s="15"/>
      <c r="L10" s="15">
        <v>400</v>
      </c>
      <c r="M10" s="14">
        <f t="shared" si="0"/>
        <v>80</v>
      </c>
      <c r="N10" s="18" t="s">
        <v>8</v>
      </c>
    </row>
    <row r="11" spans="1:17" x14ac:dyDescent="0.3">
      <c r="A11" s="5">
        <v>7</v>
      </c>
      <c r="B11" s="11" t="s">
        <v>4</v>
      </c>
      <c r="C11" s="4" t="s">
        <v>9</v>
      </c>
      <c r="D11" s="15">
        <v>11</v>
      </c>
      <c r="E11" s="22">
        <v>37826</v>
      </c>
      <c r="F11" s="17">
        <v>57</v>
      </c>
      <c r="G11" s="17">
        <v>100</v>
      </c>
      <c r="H11" s="17">
        <v>100</v>
      </c>
      <c r="I11" s="17">
        <v>100</v>
      </c>
      <c r="J11" s="17">
        <v>60</v>
      </c>
      <c r="K11" s="17">
        <v>20</v>
      </c>
      <c r="L11" s="17">
        <v>380</v>
      </c>
      <c r="M11" s="14">
        <f t="shared" si="0"/>
        <v>76</v>
      </c>
      <c r="N11" s="6"/>
    </row>
    <row r="12" spans="1:17" x14ac:dyDescent="0.3">
      <c r="A12" s="5">
        <v>8</v>
      </c>
      <c r="B12" s="11" t="s">
        <v>4</v>
      </c>
      <c r="C12" s="4" t="s">
        <v>9</v>
      </c>
      <c r="D12" s="15">
        <v>11</v>
      </c>
      <c r="E12" s="19">
        <v>37772</v>
      </c>
      <c r="F12" s="17">
        <v>67</v>
      </c>
      <c r="G12" s="17">
        <v>100</v>
      </c>
      <c r="H12" s="17">
        <v>100</v>
      </c>
      <c r="I12" s="17">
        <v>100</v>
      </c>
      <c r="J12" s="17">
        <v>60</v>
      </c>
      <c r="K12" s="17">
        <v>20</v>
      </c>
      <c r="L12" s="17">
        <v>380</v>
      </c>
      <c r="M12" s="14">
        <f t="shared" si="0"/>
        <v>76</v>
      </c>
      <c r="N12" s="6"/>
    </row>
    <row r="13" spans="1:17" x14ac:dyDescent="0.3">
      <c r="A13" s="5">
        <v>9</v>
      </c>
      <c r="B13" s="11" t="s">
        <v>4</v>
      </c>
      <c r="C13" s="4" t="s">
        <v>9</v>
      </c>
      <c r="D13" s="15">
        <v>11</v>
      </c>
      <c r="E13" s="19">
        <v>37766</v>
      </c>
      <c r="F13" s="17">
        <v>51</v>
      </c>
      <c r="G13" s="17">
        <v>100</v>
      </c>
      <c r="H13" s="17">
        <v>100</v>
      </c>
      <c r="I13" s="17">
        <v>100</v>
      </c>
      <c r="J13" s="17">
        <v>60</v>
      </c>
      <c r="K13" s="17">
        <v>20</v>
      </c>
      <c r="L13" s="17">
        <v>380</v>
      </c>
      <c r="M13" s="14">
        <f t="shared" si="0"/>
        <v>76</v>
      </c>
      <c r="N13" s="6"/>
    </row>
    <row r="14" spans="1:17" x14ac:dyDescent="0.3">
      <c r="A14" s="5">
        <v>10</v>
      </c>
      <c r="B14" s="11" t="s">
        <v>23</v>
      </c>
      <c r="C14" s="4" t="s">
        <v>9</v>
      </c>
      <c r="D14" s="15">
        <v>11</v>
      </c>
      <c r="E14" s="31">
        <v>37880</v>
      </c>
      <c r="F14" s="17">
        <v>60</v>
      </c>
      <c r="G14" s="17">
        <v>100</v>
      </c>
      <c r="H14" s="17">
        <v>60</v>
      </c>
      <c r="I14" s="17">
        <v>100</v>
      </c>
      <c r="J14" s="17">
        <v>100</v>
      </c>
      <c r="K14" s="17">
        <v>20</v>
      </c>
      <c r="L14" s="17">
        <v>380</v>
      </c>
      <c r="M14" s="14">
        <f t="shared" si="0"/>
        <v>76</v>
      </c>
      <c r="N14" s="6"/>
    </row>
    <row r="15" spans="1:17" x14ac:dyDescent="0.3">
      <c r="A15" s="5">
        <v>11</v>
      </c>
      <c r="B15" s="11" t="s">
        <v>4</v>
      </c>
      <c r="C15" s="4" t="s">
        <v>9</v>
      </c>
      <c r="D15" s="15">
        <v>11</v>
      </c>
      <c r="E15" s="32">
        <v>37679</v>
      </c>
      <c r="F15" s="17">
        <v>51</v>
      </c>
      <c r="G15" s="17">
        <v>100</v>
      </c>
      <c r="H15" s="17">
        <v>60</v>
      </c>
      <c r="I15" s="17">
        <v>100</v>
      </c>
      <c r="J15" s="17">
        <v>100</v>
      </c>
      <c r="K15" s="17">
        <v>20</v>
      </c>
      <c r="L15" s="17">
        <v>380</v>
      </c>
      <c r="M15" s="14">
        <f t="shared" si="0"/>
        <v>76</v>
      </c>
      <c r="N15" s="6"/>
    </row>
    <row r="16" spans="1:17" x14ac:dyDescent="0.3">
      <c r="A16" s="5">
        <v>12</v>
      </c>
      <c r="B16" s="11" t="s">
        <v>4</v>
      </c>
      <c r="C16" s="4" t="s">
        <v>9</v>
      </c>
      <c r="D16" s="15">
        <v>11</v>
      </c>
      <c r="E16" s="32">
        <v>37632</v>
      </c>
      <c r="F16" s="16">
        <v>51</v>
      </c>
      <c r="G16" s="16">
        <v>100</v>
      </c>
      <c r="H16" s="16">
        <v>100</v>
      </c>
      <c r="I16" s="16">
        <v>100</v>
      </c>
      <c r="J16" s="16">
        <v>45</v>
      </c>
      <c r="K16" s="16">
        <v>20</v>
      </c>
      <c r="L16" s="16">
        <v>365</v>
      </c>
      <c r="M16" s="14">
        <f t="shared" si="0"/>
        <v>73</v>
      </c>
      <c r="N16" s="6"/>
    </row>
    <row r="17" spans="1:14" x14ac:dyDescent="0.3">
      <c r="A17" s="5">
        <v>13</v>
      </c>
      <c r="B17" s="11" t="s">
        <v>22</v>
      </c>
      <c r="C17" s="4" t="s">
        <v>9</v>
      </c>
      <c r="D17" s="15">
        <v>11</v>
      </c>
      <c r="E17" s="19">
        <v>37966</v>
      </c>
      <c r="F17" s="16">
        <v>19</v>
      </c>
      <c r="G17" s="16">
        <v>100</v>
      </c>
      <c r="H17" s="16">
        <v>60</v>
      </c>
      <c r="I17" s="16">
        <v>100</v>
      </c>
      <c r="J17" s="16">
        <v>60</v>
      </c>
      <c r="K17" s="16">
        <v>20</v>
      </c>
      <c r="L17" s="16">
        <v>340</v>
      </c>
      <c r="M17" s="14">
        <f t="shared" si="0"/>
        <v>68</v>
      </c>
      <c r="N17" s="6"/>
    </row>
    <row r="18" spans="1:14" x14ac:dyDescent="0.3">
      <c r="A18" s="5">
        <v>14</v>
      </c>
      <c r="B18" s="11" t="s">
        <v>22</v>
      </c>
      <c r="C18" s="4" t="s">
        <v>9</v>
      </c>
      <c r="D18" s="15">
        <v>11</v>
      </c>
      <c r="E18" s="19">
        <v>37916</v>
      </c>
      <c r="F18" s="16">
        <v>91</v>
      </c>
      <c r="G18" s="16">
        <v>100</v>
      </c>
      <c r="H18" s="16">
        <v>100</v>
      </c>
      <c r="I18" s="16">
        <v>100</v>
      </c>
      <c r="J18" s="16">
        <v>18</v>
      </c>
      <c r="K18" s="16">
        <v>20</v>
      </c>
      <c r="L18" s="16">
        <v>338</v>
      </c>
      <c r="M18" s="14">
        <f t="shared" si="0"/>
        <v>67.600000000000009</v>
      </c>
      <c r="N18" s="6"/>
    </row>
    <row r="19" spans="1:14" x14ac:dyDescent="0.3">
      <c r="A19" s="5">
        <v>15</v>
      </c>
      <c r="B19" s="11" t="s">
        <v>4</v>
      </c>
      <c r="C19" s="4" t="s">
        <v>9</v>
      </c>
      <c r="D19" s="15">
        <v>11</v>
      </c>
      <c r="E19" s="33">
        <v>37786</v>
      </c>
      <c r="F19" s="16">
        <v>51</v>
      </c>
      <c r="G19" s="16">
        <v>100</v>
      </c>
      <c r="H19" s="16">
        <v>100</v>
      </c>
      <c r="I19" s="16">
        <v>100</v>
      </c>
      <c r="J19" s="16">
        <v>16</v>
      </c>
      <c r="K19" s="16"/>
      <c r="L19" s="16">
        <v>316</v>
      </c>
      <c r="M19" s="14">
        <f t="shared" si="0"/>
        <v>63.2</v>
      </c>
      <c r="N19" s="6"/>
    </row>
    <row r="20" spans="1:14" x14ac:dyDescent="0.3">
      <c r="A20" s="5">
        <v>16</v>
      </c>
      <c r="B20" s="11" t="s">
        <v>4</v>
      </c>
      <c r="C20" s="4" t="s">
        <v>9</v>
      </c>
      <c r="D20" s="15">
        <v>11</v>
      </c>
      <c r="E20" s="19">
        <v>37709</v>
      </c>
      <c r="F20" s="16">
        <v>67</v>
      </c>
      <c r="G20" s="16">
        <v>100</v>
      </c>
      <c r="H20" s="16">
        <v>60</v>
      </c>
      <c r="I20" s="16">
        <v>100</v>
      </c>
      <c r="J20" s="16">
        <v>15</v>
      </c>
      <c r="K20" s="16">
        <v>20</v>
      </c>
      <c r="L20" s="16">
        <v>295</v>
      </c>
      <c r="M20" s="14">
        <f t="shared" si="0"/>
        <v>59</v>
      </c>
      <c r="N20" s="6"/>
    </row>
    <row r="21" spans="1:14" x14ac:dyDescent="0.3">
      <c r="A21" s="5">
        <v>17</v>
      </c>
      <c r="B21" s="11" t="s">
        <v>4</v>
      </c>
      <c r="C21" s="4" t="s">
        <v>9</v>
      </c>
      <c r="D21" s="15">
        <v>11</v>
      </c>
      <c r="E21" s="19">
        <v>37889</v>
      </c>
      <c r="F21" s="16">
        <v>93</v>
      </c>
      <c r="G21" s="16">
        <v>100</v>
      </c>
      <c r="H21" s="16">
        <v>100</v>
      </c>
      <c r="I21" s="16">
        <v>0</v>
      </c>
      <c r="J21" s="16">
        <v>60</v>
      </c>
      <c r="K21" s="16">
        <v>20</v>
      </c>
      <c r="L21" s="16">
        <v>280</v>
      </c>
      <c r="M21" s="14">
        <f t="shared" si="0"/>
        <v>56.000000000000007</v>
      </c>
      <c r="N21" s="6"/>
    </row>
    <row r="22" spans="1:14" x14ac:dyDescent="0.3">
      <c r="A22" s="5">
        <v>18</v>
      </c>
      <c r="B22" s="11" t="s">
        <v>4</v>
      </c>
      <c r="C22" s="4" t="s">
        <v>9</v>
      </c>
      <c r="D22" s="15">
        <v>11</v>
      </c>
      <c r="E22" s="33">
        <v>37714</v>
      </c>
      <c r="F22" s="16">
        <v>51</v>
      </c>
      <c r="G22" s="16">
        <v>100</v>
      </c>
      <c r="H22" s="16">
        <v>100</v>
      </c>
      <c r="I22" s="16">
        <v>0</v>
      </c>
      <c r="J22" s="16">
        <v>43</v>
      </c>
      <c r="K22" s="16">
        <v>20</v>
      </c>
      <c r="L22" s="16">
        <v>263</v>
      </c>
      <c r="M22" s="14">
        <f t="shared" si="0"/>
        <v>52.6</v>
      </c>
      <c r="N22" s="6"/>
    </row>
    <row r="23" spans="1:14" x14ac:dyDescent="0.3">
      <c r="A23" s="5">
        <v>19</v>
      </c>
      <c r="B23" s="11" t="s">
        <v>4</v>
      </c>
      <c r="C23" s="4" t="s">
        <v>9</v>
      </c>
      <c r="D23" s="15">
        <v>11</v>
      </c>
      <c r="E23" s="33">
        <v>37645</v>
      </c>
      <c r="F23" s="16">
        <v>51</v>
      </c>
      <c r="G23" s="16">
        <v>100</v>
      </c>
      <c r="H23" s="16">
        <v>100</v>
      </c>
      <c r="I23" s="16"/>
      <c r="J23" s="16">
        <v>60</v>
      </c>
      <c r="K23" s="16"/>
      <c r="L23" s="16">
        <v>260</v>
      </c>
      <c r="M23" s="14">
        <f t="shared" si="0"/>
        <v>52</v>
      </c>
      <c r="N23" s="6"/>
    </row>
    <row r="24" spans="1:14" x14ac:dyDescent="0.3">
      <c r="A24" s="5">
        <v>20</v>
      </c>
      <c r="B24" s="11" t="s">
        <v>4</v>
      </c>
      <c r="C24" s="4" t="s">
        <v>9</v>
      </c>
      <c r="D24" s="15">
        <v>11</v>
      </c>
      <c r="E24" s="33">
        <v>37782</v>
      </c>
      <c r="F24" s="16">
        <v>51</v>
      </c>
      <c r="G24" s="16">
        <v>100</v>
      </c>
      <c r="H24" s="16">
        <v>100</v>
      </c>
      <c r="I24" s="16">
        <v>0</v>
      </c>
      <c r="J24" s="16">
        <v>40</v>
      </c>
      <c r="K24" s="16"/>
      <c r="L24" s="16">
        <v>240</v>
      </c>
      <c r="M24" s="14">
        <f t="shared" si="0"/>
        <v>48</v>
      </c>
      <c r="N24" s="6"/>
    </row>
    <row r="25" spans="1:14" x14ac:dyDescent="0.3">
      <c r="A25" s="5">
        <v>21</v>
      </c>
      <c r="B25" s="11" t="s">
        <v>4</v>
      </c>
      <c r="C25" s="4" t="s">
        <v>9</v>
      </c>
      <c r="D25" s="15">
        <v>11</v>
      </c>
      <c r="E25" s="19">
        <v>38064</v>
      </c>
      <c r="F25" s="16">
        <v>57</v>
      </c>
      <c r="G25" s="16">
        <v>100</v>
      </c>
      <c r="H25" s="16">
        <v>100</v>
      </c>
      <c r="I25" s="16">
        <v>0</v>
      </c>
      <c r="J25" s="16"/>
      <c r="K25" s="16"/>
      <c r="L25" s="16">
        <v>200</v>
      </c>
      <c r="M25" s="14">
        <f t="shared" si="0"/>
        <v>40</v>
      </c>
      <c r="N25" s="6"/>
    </row>
    <row r="26" spans="1:14" x14ac:dyDescent="0.3">
      <c r="A26" s="5">
        <v>22</v>
      </c>
      <c r="B26" s="11" t="s">
        <v>4</v>
      </c>
      <c r="C26" s="4" t="s">
        <v>9</v>
      </c>
      <c r="D26" s="15">
        <v>11</v>
      </c>
      <c r="E26" s="33">
        <v>37833</v>
      </c>
      <c r="F26" s="16">
        <v>67</v>
      </c>
      <c r="G26" s="16">
        <v>100</v>
      </c>
      <c r="H26" s="16"/>
      <c r="I26" s="16">
        <v>100</v>
      </c>
      <c r="J26" s="16">
        <v>0</v>
      </c>
      <c r="K26" s="16"/>
      <c r="L26" s="16">
        <v>200</v>
      </c>
      <c r="M26" s="14">
        <f t="shared" si="0"/>
        <v>40</v>
      </c>
      <c r="N26" s="6"/>
    </row>
    <row r="27" spans="1:14" x14ac:dyDescent="0.3">
      <c r="A27" s="5">
        <v>23</v>
      </c>
      <c r="B27" s="11" t="s">
        <v>4</v>
      </c>
      <c r="C27" s="4" t="s">
        <v>9</v>
      </c>
      <c r="D27" s="15">
        <v>11</v>
      </c>
      <c r="E27" s="33">
        <v>37711</v>
      </c>
      <c r="F27" s="16">
        <v>93</v>
      </c>
      <c r="G27" s="16">
        <v>100</v>
      </c>
      <c r="H27" s="16">
        <v>60</v>
      </c>
      <c r="I27" s="16">
        <v>0</v>
      </c>
      <c r="J27" s="16"/>
      <c r="K27" s="16">
        <v>20</v>
      </c>
      <c r="L27" s="16">
        <v>180</v>
      </c>
      <c r="M27" s="14">
        <f t="shared" si="0"/>
        <v>36</v>
      </c>
      <c r="N27" s="6"/>
    </row>
    <row r="28" spans="1:14" x14ac:dyDescent="0.3">
      <c r="A28" s="5">
        <v>24</v>
      </c>
      <c r="B28" s="11" t="s">
        <v>23</v>
      </c>
      <c r="C28" s="4" t="s">
        <v>9</v>
      </c>
      <c r="D28" s="15">
        <v>11</v>
      </c>
      <c r="E28" s="33">
        <v>37706</v>
      </c>
      <c r="F28" s="16">
        <v>75</v>
      </c>
      <c r="G28" s="16">
        <v>100</v>
      </c>
      <c r="H28" s="16">
        <v>60</v>
      </c>
      <c r="I28" s="16">
        <v>0</v>
      </c>
      <c r="J28" s="16"/>
      <c r="K28" s="16"/>
      <c r="L28" s="16">
        <v>160</v>
      </c>
      <c r="M28" s="14">
        <f t="shared" si="0"/>
        <v>32</v>
      </c>
      <c r="N28" s="6"/>
    </row>
    <row r="29" spans="1:14" x14ac:dyDescent="0.3">
      <c r="A29" s="5">
        <v>25</v>
      </c>
      <c r="B29" s="11" t="s">
        <v>4</v>
      </c>
      <c r="C29" s="4" t="s">
        <v>9</v>
      </c>
      <c r="D29" s="15">
        <v>11</v>
      </c>
      <c r="E29" s="33">
        <v>37763</v>
      </c>
      <c r="F29" s="16">
        <v>51</v>
      </c>
      <c r="G29" s="16">
        <v>100</v>
      </c>
      <c r="H29" s="16">
        <v>60</v>
      </c>
      <c r="I29" s="16">
        <v>0</v>
      </c>
      <c r="J29" s="16"/>
      <c r="K29" s="16"/>
      <c r="L29" s="16">
        <v>160</v>
      </c>
      <c r="M29" s="14">
        <f t="shared" si="0"/>
        <v>32</v>
      </c>
      <c r="N29" s="6"/>
    </row>
    <row r="30" spans="1:14" x14ac:dyDescent="0.3">
      <c r="A30" s="5">
        <v>26</v>
      </c>
      <c r="B30" s="11" t="s">
        <v>4</v>
      </c>
      <c r="C30" s="4" t="s">
        <v>9</v>
      </c>
      <c r="D30" s="15">
        <v>11</v>
      </c>
      <c r="E30" s="33">
        <v>37943</v>
      </c>
      <c r="F30" s="16">
        <v>67</v>
      </c>
      <c r="G30" s="16">
        <v>100</v>
      </c>
      <c r="H30" s="16"/>
      <c r="I30" s="16"/>
      <c r="J30" s="16"/>
      <c r="K30" s="16"/>
      <c r="L30" s="16">
        <v>100</v>
      </c>
      <c r="M30" s="14">
        <f t="shared" si="0"/>
        <v>20</v>
      </c>
      <c r="N30" s="6"/>
    </row>
    <row r="31" spans="1:14" x14ac:dyDescent="0.3">
      <c r="A31" s="5">
        <v>27</v>
      </c>
      <c r="B31" s="11" t="s">
        <v>4</v>
      </c>
      <c r="C31" s="4" t="s">
        <v>9</v>
      </c>
      <c r="D31" s="15">
        <v>11</v>
      </c>
      <c r="E31" s="33">
        <v>37826</v>
      </c>
      <c r="F31" s="16">
        <v>34</v>
      </c>
      <c r="G31" s="16">
        <v>100</v>
      </c>
      <c r="H31" s="16"/>
      <c r="I31" s="16"/>
      <c r="J31" s="16"/>
      <c r="K31" s="16"/>
      <c r="L31" s="16">
        <v>100</v>
      </c>
      <c r="M31" s="14">
        <f t="shared" si="0"/>
        <v>20</v>
      </c>
      <c r="N31" s="6"/>
    </row>
    <row r="32" spans="1:14" x14ac:dyDescent="0.3">
      <c r="A32" s="5">
        <v>28</v>
      </c>
      <c r="B32" s="11" t="s">
        <v>4</v>
      </c>
      <c r="C32" s="4" t="s">
        <v>9</v>
      </c>
      <c r="D32" s="15">
        <v>11</v>
      </c>
      <c r="E32" s="19">
        <v>37817</v>
      </c>
      <c r="F32" s="16">
        <v>51</v>
      </c>
      <c r="G32" s="16"/>
      <c r="H32" s="16">
        <v>0</v>
      </c>
      <c r="I32" s="16">
        <v>0</v>
      </c>
      <c r="J32" s="16"/>
      <c r="K32" s="16">
        <v>20</v>
      </c>
      <c r="L32" s="16">
        <v>20</v>
      </c>
      <c r="M32" s="14">
        <f t="shared" si="0"/>
        <v>4</v>
      </c>
      <c r="N32" s="6"/>
    </row>
    <row r="33" spans="1:14" x14ac:dyDescent="0.3">
      <c r="A33" s="5">
        <v>29</v>
      </c>
      <c r="B33" s="11" t="s">
        <v>22</v>
      </c>
      <c r="C33" s="4" t="s">
        <v>9</v>
      </c>
      <c r="D33" s="15">
        <v>11</v>
      </c>
      <c r="E33" s="33">
        <v>37625</v>
      </c>
      <c r="F33" s="16">
        <v>9</v>
      </c>
      <c r="G33" s="16">
        <v>0</v>
      </c>
      <c r="H33" s="16"/>
      <c r="I33" s="16"/>
      <c r="J33" s="16"/>
      <c r="K33" s="16"/>
      <c r="L33" s="16">
        <v>0</v>
      </c>
      <c r="M33" s="14">
        <f t="shared" si="0"/>
        <v>0</v>
      </c>
      <c r="N33" s="6"/>
    </row>
    <row r="34" spans="1:14" x14ac:dyDescent="0.3">
      <c r="A34" s="5">
        <v>30</v>
      </c>
      <c r="B34" s="11" t="s">
        <v>4</v>
      </c>
      <c r="C34" s="4" t="s">
        <v>9</v>
      </c>
      <c r="D34" s="15">
        <v>11</v>
      </c>
      <c r="E34" s="33">
        <v>37838</v>
      </c>
      <c r="F34" s="16">
        <v>70</v>
      </c>
      <c r="G34" s="16">
        <v>0</v>
      </c>
      <c r="H34" s="16"/>
      <c r="I34" s="16"/>
      <c r="J34" s="16"/>
      <c r="K34" s="16"/>
      <c r="L34" s="16">
        <v>0</v>
      </c>
      <c r="M34" s="14">
        <f t="shared" si="0"/>
        <v>0</v>
      </c>
      <c r="N34" s="6"/>
    </row>
  </sheetData>
  <autoFilter ref="B4:O4" xr:uid="{00000000-0009-0000-0000-000000000000}">
    <sortState ref="B4:O5">
      <sortCondition descending="1" ref="L4"/>
    </sortState>
  </autoFilter>
  <mergeCells count="1">
    <mergeCell ref="C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zoomScale="94" zoomScaleNormal="94" workbookViewId="0">
      <pane ySplit="4" topLeftCell="A5" activePane="bottomLeft" state="frozen"/>
      <selection pane="bottomLeft" activeCell="R18" sqref="R18"/>
    </sheetView>
  </sheetViews>
  <sheetFormatPr defaultRowHeight="14.4" x14ac:dyDescent="0.3"/>
  <cols>
    <col min="1" max="1" width="5" style="8" customWidth="1"/>
    <col min="2" max="2" width="6.5546875" style="10" bestFit="1" customWidth="1"/>
    <col min="3" max="3" width="15.88671875" style="8" customWidth="1"/>
    <col min="4" max="4" width="9.77734375" style="8" customWidth="1"/>
    <col min="5" max="5" width="12.5546875" style="8" customWidth="1"/>
    <col min="6" max="6" width="10.109375" style="8" customWidth="1"/>
    <col min="13" max="13" width="9.109375" customWidth="1"/>
    <col min="14" max="14" width="14.44140625" customWidth="1"/>
  </cols>
  <sheetData>
    <row r="1" spans="1:17" ht="37.5" customHeight="1" x14ac:dyDescent="0.3">
      <c r="C1" s="34" t="s">
        <v>26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3"/>
      <c r="P1" s="13"/>
      <c r="Q1" s="13"/>
    </row>
    <row r="3" spans="1:17" x14ac:dyDescent="0.3">
      <c r="C3" s="35" t="s">
        <v>25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10</v>
      </c>
      <c r="F4" s="1" t="s">
        <v>11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5</v>
      </c>
      <c r="M4" s="1" t="s">
        <v>6</v>
      </c>
      <c r="N4" s="1" t="s">
        <v>7</v>
      </c>
    </row>
    <row r="5" spans="1:17" x14ac:dyDescent="0.3">
      <c r="A5" s="5">
        <v>1</v>
      </c>
      <c r="B5" s="11" t="s">
        <v>4</v>
      </c>
      <c r="C5" s="4" t="s">
        <v>9</v>
      </c>
      <c r="D5" s="15">
        <v>10</v>
      </c>
      <c r="E5" s="22">
        <v>38178</v>
      </c>
      <c r="F5" s="15">
        <v>51</v>
      </c>
      <c r="G5" s="15">
        <v>100</v>
      </c>
      <c r="H5" s="15">
        <v>100</v>
      </c>
      <c r="I5" s="15">
        <v>100</v>
      </c>
      <c r="J5" s="15">
        <v>100</v>
      </c>
      <c r="K5" s="15">
        <v>80</v>
      </c>
      <c r="L5" s="15">
        <v>480</v>
      </c>
      <c r="M5" s="14">
        <f t="shared" ref="M5:M23" si="0">L5/500*100</f>
        <v>96</v>
      </c>
      <c r="N5" s="18" t="s">
        <v>21</v>
      </c>
    </row>
    <row r="6" spans="1:17" x14ac:dyDescent="0.3">
      <c r="A6" s="5">
        <v>2</v>
      </c>
      <c r="B6" s="11" t="s">
        <v>4</v>
      </c>
      <c r="C6" s="4" t="s">
        <v>9</v>
      </c>
      <c r="D6" s="15">
        <v>10</v>
      </c>
      <c r="E6" s="22">
        <v>38243</v>
      </c>
      <c r="F6" s="15">
        <v>67</v>
      </c>
      <c r="G6" s="15">
        <v>100</v>
      </c>
      <c r="H6" s="15">
        <v>100</v>
      </c>
      <c r="I6" s="15">
        <v>100</v>
      </c>
      <c r="J6" s="15">
        <v>100</v>
      </c>
      <c r="K6" s="15">
        <v>20</v>
      </c>
      <c r="L6" s="15">
        <v>420</v>
      </c>
      <c r="M6" s="14">
        <f t="shared" si="0"/>
        <v>84</v>
      </c>
      <c r="N6" s="18" t="s">
        <v>8</v>
      </c>
    </row>
    <row r="7" spans="1:17" x14ac:dyDescent="0.3">
      <c r="A7" s="5">
        <v>3</v>
      </c>
      <c r="B7" s="11" t="s">
        <v>4</v>
      </c>
      <c r="C7" s="4" t="s">
        <v>9</v>
      </c>
      <c r="D7" s="15">
        <v>10</v>
      </c>
      <c r="E7" s="22">
        <v>38321</v>
      </c>
      <c r="F7" s="15">
        <v>57</v>
      </c>
      <c r="G7" s="15">
        <v>100</v>
      </c>
      <c r="H7" s="15">
        <v>100</v>
      </c>
      <c r="I7" s="15">
        <v>100</v>
      </c>
      <c r="J7" s="15">
        <v>100</v>
      </c>
      <c r="K7" s="15">
        <v>20</v>
      </c>
      <c r="L7" s="15">
        <v>420</v>
      </c>
      <c r="M7" s="14">
        <f t="shared" si="0"/>
        <v>84</v>
      </c>
      <c r="N7" s="18" t="s">
        <v>8</v>
      </c>
    </row>
    <row r="8" spans="1:17" x14ac:dyDescent="0.3">
      <c r="A8" s="5">
        <v>4</v>
      </c>
      <c r="B8" s="11" t="s">
        <v>4</v>
      </c>
      <c r="C8" s="4" t="s">
        <v>9</v>
      </c>
      <c r="D8" s="15">
        <v>10</v>
      </c>
      <c r="E8" s="22">
        <v>38048</v>
      </c>
      <c r="F8" s="15">
        <v>57</v>
      </c>
      <c r="G8" s="15">
        <v>100</v>
      </c>
      <c r="H8" s="15">
        <v>100</v>
      </c>
      <c r="I8" s="15">
        <v>100</v>
      </c>
      <c r="J8" s="15">
        <v>100</v>
      </c>
      <c r="K8" s="15">
        <v>20</v>
      </c>
      <c r="L8" s="15">
        <v>420</v>
      </c>
      <c r="M8" s="14">
        <f t="shared" si="0"/>
        <v>84</v>
      </c>
      <c r="N8" s="18" t="s">
        <v>8</v>
      </c>
    </row>
    <row r="9" spans="1:17" x14ac:dyDescent="0.3">
      <c r="A9" s="5">
        <v>5</v>
      </c>
      <c r="B9" s="11" t="s">
        <v>4</v>
      </c>
      <c r="C9" s="4" t="s">
        <v>9</v>
      </c>
      <c r="D9" s="15">
        <v>10</v>
      </c>
      <c r="E9" s="22">
        <v>38045</v>
      </c>
      <c r="F9" s="15">
        <v>51</v>
      </c>
      <c r="G9" s="15">
        <v>100</v>
      </c>
      <c r="H9" s="15">
        <v>60</v>
      </c>
      <c r="I9" s="15">
        <v>100</v>
      </c>
      <c r="J9" s="15">
        <v>100</v>
      </c>
      <c r="K9" s="15">
        <v>20</v>
      </c>
      <c r="L9" s="15">
        <v>380</v>
      </c>
      <c r="M9" s="14">
        <f t="shared" si="0"/>
        <v>76</v>
      </c>
      <c r="N9" s="18" t="s">
        <v>8</v>
      </c>
    </row>
    <row r="10" spans="1:17" x14ac:dyDescent="0.3">
      <c r="A10" s="5">
        <v>6</v>
      </c>
      <c r="B10" s="11" t="s">
        <v>23</v>
      </c>
      <c r="C10" s="4" t="s">
        <v>9</v>
      </c>
      <c r="D10" s="15">
        <v>10</v>
      </c>
      <c r="E10" s="31">
        <v>38027</v>
      </c>
      <c r="F10" s="16">
        <v>60</v>
      </c>
      <c r="G10" s="16">
        <v>100</v>
      </c>
      <c r="H10" s="16">
        <v>100</v>
      </c>
      <c r="I10" s="16">
        <v>100</v>
      </c>
      <c r="J10" s="16">
        <v>14</v>
      </c>
      <c r="K10" s="16">
        <v>20</v>
      </c>
      <c r="L10" s="16">
        <v>334</v>
      </c>
      <c r="M10" s="14">
        <f t="shared" si="0"/>
        <v>66.8</v>
      </c>
      <c r="N10" s="6"/>
    </row>
    <row r="11" spans="1:17" x14ac:dyDescent="0.3">
      <c r="A11" s="5">
        <v>7</v>
      </c>
      <c r="B11" s="11" t="s">
        <v>4</v>
      </c>
      <c r="C11" s="4" t="s">
        <v>9</v>
      </c>
      <c r="D11" s="15">
        <v>10</v>
      </c>
      <c r="E11" s="22">
        <v>38247</v>
      </c>
      <c r="F11" s="16">
        <v>57</v>
      </c>
      <c r="G11" s="16">
        <v>100</v>
      </c>
      <c r="H11" s="16">
        <v>100</v>
      </c>
      <c r="I11" s="16"/>
      <c r="J11" s="16">
        <v>100</v>
      </c>
      <c r="K11" s="16">
        <v>20</v>
      </c>
      <c r="L11" s="16">
        <v>320</v>
      </c>
      <c r="M11" s="14">
        <f t="shared" si="0"/>
        <v>64</v>
      </c>
      <c r="N11" s="6"/>
    </row>
    <row r="12" spans="1:17" x14ac:dyDescent="0.3">
      <c r="A12" s="5">
        <v>8</v>
      </c>
      <c r="B12" s="11" t="s">
        <v>4</v>
      </c>
      <c r="C12" s="4" t="s">
        <v>9</v>
      </c>
      <c r="D12" s="15">
        <v>10</v>
      </c>
      <c r="E12" s="32">
        <v>38128</v>
      </c>
      <c r="F12" s="16">
        <v>67</v>
      </c>
      <c r="G12" s="16">
        <v>100</v>
      </c>
      <c r="H12" s="16">
        <v>100</v>
      </c>
      <c r="I12" s="16">
        <v>100</v>
      </c>
      <c r="J12" s="16"/>
      <c r="K12" s="16">
        <v>20</v>
      </c>
      <c r="L12" s="16">
        <v>320</v>
      </c>
      <c r="M12" s="14">
        <f t="shared" si="0"/>
        <v>64</v>
      </c>
      <c r="N12" s="6"/>
    </row>
    <row r="13" spans="1:17" x14ac:dyDescent="0.3">
      <c r="A13" s="5">
        <v>9</v>
      </c>
      <c r="B13" s="11" t="s">
        <v>4</v>
      </c>
      <c r="C13" s="4" t="s">
        <v>9</v>
      </c>
      <c r="D13" s="15">
        <v>10</v>
      </c>
      <c r="E13" s="22">
        <v>38205</v>
      </c>
      <c r="F13" s="16">
        <v>57</v>
      </c>
      <c r="G13" s="16">
        <v>100</v>
      </c>
      <c r="H13" s="16">
        <v>100</v>
      </c>
      <c r="I13" s="16">
        <v>41</v>
      </c>
      <c r="J13" s="16">
        <v>34</v>
      </c>
      <c r="K13" s="16"/>
      <c r="L13" s="16">
        <v>275</v>
      </c>
      <c r="M13" s="14">
        <f t="shared" si="0"/>
        <v>55.000000000000007</v>
      </c>
      <c r="N13" s="6"/>
    </row>
    <row r="14" spans="1:17" x14ac:dyDescent="0.3">
      <c r="A14" s="5">
        <v>10</v>
      </c>
      <c r="B14" s="11" t="s">
        <v>4</v>
      </c>
      <c r="C14" s="4" t="s">
        <v>9</v>
      </c>
      <c r="D14" s="15">
        <v>10</v>
      </c>
      <c r="E14" s="22">
        <v>38268</v>
      </c>
      <c r="F14" s="16">
        <v>57</v>
      </c>
      <c r="G14" s="16">
        <v>100</v>
      </c>
      <c r="H14" s="16">
        <v>100</v>
      </c>
      <c r="I14" s="16"/>
      <c r="J14" s="16">
        <v>44</v>
      </c>
      <c r="K14" s="16"/>
      <c r="L14" s="16">
        <v>244</v>
      </c>
      <c r="M14" s="14">
        <f t="shared" si="0"/>
        <v>48.8</v>
      </c>
      <c r="N14" s="6"/>
    </row>
    <row r="15" spans="1:17" x14ac:dyDescent="0.3">
      <c r="A15" s="5">
        <v>11</v>
      </c>
      <c r="B15" s="11" t="s">
        <v>4</v>
      </c>
      <c r="C15" s="4" t="s">
        <v>9</v>
      </c>
      <c r="D15" s="15">
        <v>10</v>
      </c>
      <c r="E15" s="32">
        <v>38065</v>
      </c>
      <c r="F15" s="16">
        <v>47</v>
      </c>
      <c r="G15" s="16">
        <v>100</v>
      </c>
      <c r="H15" s="16">
        <v>100</v>
      </c>
      <c r="I15" s="16">
        <v>0</v>
      </c>
      <c r="J15" s="16">
        <v>11</v>
      </c>
      <c r="K15" s="16">
        <v>20</v>
      </c>
      <c r="L15" s="16">
        <v>231</v>
      </c>
      <c r="M15" s="14">
        <f t="shared" si="0"/>
        <v>46.2</v>
      </c>
      <c r="N15" s="6"/>
    </row>
    <row r="16" spans="1:17" x14ac:dyDescent="0.3">
      <c r="A16" s="5">
        <v>12</v>
      </c>
      <c r="B16" s="11" t="s">
        <v>4</v>
      </c>
      <c r="C16" s="4" t="s">
        <v>9</v>
      </c>
      <c r="D16" s="15">
        <v>10</v>
      </c>
      <c r="E16" s="22">
        <v>38001</v>
      </c>
      <c r="F16" s="16">
        <v>57</v>
      </c>
      <c r="G16" s="16">
        <v>100</v>
      </c>
      <c r="H16" s="16">
        <v>100</v>
      </c>
      <c r="I16" s="16"/>
      <c r="J16" s="16"/>
      <c r="K16" s="16"/>
      <c r="L16" s="16">
        <v>200</v>
      </c>
      <c r="M16" s="14">
        <f t="shared" si="0"/>
        <v>40</v>
      </c>
      <c r="N16" s="6"/>
    </row>
    <row r="17" spans="1:14" x14ac:dyDescent="0.3">
      <c r="A17" s="5">
        <v>13</v>
      </c>
      <c r="B17" s="11" t="s">
        <v>4</v>
      </c>
      <c r="C17" s="4" t="s">
        <v>9</v>
      </c>
      <c r="D17" s="15">
        <v>10</v>
      </c>
      <c r="E17" s="22" t="s">
        <v>19</v>
      </c>
      <c r="F17" s="16">
        <v>57</v>
      </c>
      <c r="G17" s="16">
        <v>100</v>
      </c>
      <c r="H17" s="16">
        <v>100</v>
      </c>
      <c r="I17" s="16"/>
      <c r="J17" s="16"/>
      <c r="K17" s="16"/>
      <c r="L17" s="16">
        <v>200</v>
      </c>
      <c r="M17" s="14">
        <f t="shared" si="0"/>
        <v>40</v>
      </c>
      <c r="N17" s="6"/>
    </row>
    <row r="18" spans="1:14" x14ac:dyDescent="0.3">
      <c r="A18" s="5">
        <v>14</v>
      </c>
      <c r="B18" s="11" t="s">
        <v>22</v>
      </c>
      <c r="C18" s="4" t="s">
        <v>9</v>
      </c>
      <c r="D18" s="15">
        <v>10</v>
      </c>
      <c r="E18" s="32">
        <v>38070</v>
      </c>
      <c r="F18" s="16">
        <v>26</v>
      </c>
      <c r="G18" s="16">
        <v>100</v>
      </c>
      <c r="H18" s="16">
        <v>60</v>
      </c>
      <c r="I18" s="16">
        <v>0</v>
      </c>
      <c r="J18" s="16">
        <v>18</v>
      </c>
      <c r="K18" s="16">
        <v>20</v>
      </c>
      <c r="L18" s="16">
        <v>198</v>
      </c>
      <c r="M18" s="14">
        <f t="shared" si="0"/>
        <v>39.6</v>
      </c>
      <c r="N18" s="6"/>
    </row>
    <row r="19" spans="1:14" x14ac:dyDescent="0.3">
      <c r="A19" s="5">
        <v>15</v>
      </c>
      <c r="B19" s="11" t="s">
        <v>4</v>
      </c>
      <c r="C19" s="4" t="s">
        <v>9</v>
      </c>
      <c r="D19" s="15">
        <v>10</v>
      </c>
      <c r="E19" s="32">
        <v>38045</v>
      </c>
      <c r="F19" s="16">
        <v>67</v>
      </c>
      <c r="G19" s="16">
        <v>100</v>
      </c>
      <c r="H19" s="16">
        <v>60</v>
      </c>
      <c r="I19" s="16">
        <v>0</v>
      </c>
      <c r="J19" s="16"/>
      <c r="K19" s="16"/>
      <c r="L19" s="16">
        <v>160</v>
      </c>
      <c r="M19" s="14">
        <f t="shared" si="0"/>
        <v>32</v>
      </c>
      <c r="N19" s="6"/>
    </row>
    <row r="20" spans="1:14" x14ac:dyDescent="0.3">
      <c r="A20" s="5">
        <v>16</v>
      </c>
      <c r="B20" s="11" t="s">
        <v>4</v>
      </c>
      <c r="C20" s="4" t="s">
        <v>9</v>
      </c>
      <c r="D20" s="15">
        <v>10</v>
      </c>
      <c r="E20" s="22">
        <v>38084</v>
      </c>
      <c r="F20" s="16">
        <v>57</v>
      </c>
      <c r="G20" s="16">
        <v>100</v>
      </c>
      <c r="H20" s="16">
        <v>0</v>
      </c>
      <c r="I20" s="16">
        <v>0</v>
      </c>
      <c r="J20" s="16"/>
      <c r="K20" s="16"/>
      <c r="L20" s="16">
        <v>100</v>
      </c>
      <c r="M20" s="14">
        <f t="shared" si="0"/>
        <v>20</v>
      </c>
      <c r="N20" s="6"/>
    </row>
    <row r="21" spans="1:14" x14ac:dyDescent="0.3">
      <c r="A21" s="5">
        <v>17</v>
      </c>
      <c r="B21" s="11" t="s">
        <v>4</v>
      </c>
      <c r="C21" s="4" t="s">
        <v>9</v>
      </c>
      <c r="D21" s="15">
        <v>10</v>
      </c>
      <c r="E21" s="32">
        <v>38020</v>
      </c>
      <c r="F21" s="16">
        <v>72</v>
      </c>
      <c r="G21" s="16">
        <v>0</v>
      </c>
      <c r="H21" s="16"/>
      <c r="I21" s="16"/>
      <c r="J21" s="16"/>
      <c r="K21" s="16"/>
      <c r="L21" s="16">
        <v>0</v>
      </c>
      <c r="M21" s="14">
        <f t="shared" si="0"/>
        <v>0</v>
      </c>
      <c r="N21" s="6"/>
    </row>
    <row r="22" spans="1:14" x14ac:dyDescent="0.3">
      <c r="A22" s="5">
        <v>18</v>
      </c>
      <c r="B22" s="11" t="s">
        <v>4</v>
      </c>
      <c r="C22" s="4" t="s">
        <v>9</v>
      </c>
      <c r="D22" s="15">
        <v>10</v>
      </c>
      <c r="E22" s="32">
        <v>38077</v>
      </c>
      <c r="F22" s="16">
        <v>90</v>
      </c>
      <c r="G22" s="16">
        <v>0</v>
      </c>
      <c r="H22" s="16"/>
      <c r="I22" s="16"/>
      <c r="J22" s="16"/>
      <c r="K22" s="16"/>
      <c r="L22" s="16">
        <v>0</v>
      </c>
      <c r="M22" s="14">
        <f t="shared" si="0"/>
        <v>0</v>
      </c>
      <c r="N22" s="6"/>
    </row>
    <row r="23" spans="1:14" x14ac:dyDescent="0.3">
      <c r="A23" s="5">
        <v>19</v>
      </c>
      <c r="B23" s="11" t="s">
        <v>4</v>
      </c>
      <c r="C23" s="4" t="s">
        <v>9</v>
      </c>
      <c r="D23" s="15">
        <v>10</v>
      </c>
      <c r="E23" s="32">
        <v>38119</v>
      </c>
      <c r="F23" s="16">
        <v>94</v>
      </c>
      <c r="G23" s="16">
        <v>0</v>
      </c>
      <c r="H23" s="16"/>
      <c r="I23" s="16"/>
      <c r="J23" s="16"/>
      <c r="K23" s="16"/>
      <c r="L23" s="16">
        <v>0</v>
      </c>
      <c r="M23" s="14">
        <f t="shared" si="0"/>
        <v>0</v>
      </c>
      <c r="N23" s="6"/>
    </row>
  </sheetData>
  <autoFilter ref="B4:O4" xr:uid="{00000000-0009-0000-0000-000001000000}">
    <sortState ref="B4:O5">
      <sortCondition descending="1" ref="L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zoomScale="96" zoomScaleNormal="96" workbookViewId="0">
      <pane ySplit="4" topLeftCell="A5" activePane="bottomLeft" state="frozen"/>
      <selection pane="bottomLeft" activeCell="J22" sqref="J22"/>
    </sheetView>
  </sheetViews>
  <sheetFormatPr defaultRowHeight="14.4" x14ac:dyDescent="0.3"/>
  <cols>
    <col min="1" max="1" width="5" style="10" customWidth="1"/>
    <col min="2" max="2" width="6.5546875" style="10" bestFit="1" customWidth="1"/>
    <col min="3" max="3" width="15.88671875" style="8" customWidth="1"/>
    <col min="4" max="4" width="10.109375" style="8" customWidth="1"/>
    <col min="5" max="5" width="12.5546875" style="8" customWidth="1"/>
    <col min="6" max="6" width="10.109375" style="8" customWidth="1"/>
    <col min="13" max="13" width="9.109375" customWidth="1"/>
    <col min="14" max="14" width="14.44140625" customWidth="1"/>
  </cols>
  <sheetData>
    <row r="1" spans="1:17" ht="51.6" customHeight="1" x14ac:dyDescent="0.3">
      <c r="C1" s="34" t="s">
        <v>27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3"/>
      <c r="P1" s="13"/>
      <c r="Q1" s="13"/>
    </row>
    <row r="3" spans="1:17" x14ac:dyDescent="0.3">
      <c r="C3" s="35" t="s">
        <v>25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10</v>
      </c>
      <c r="F4" s="1" t="s">
        <v>11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5</v>
      </c>
      <c r="M4" s="1" t="s">
        <v>6</v>
      </c>
      <c r="N4" s="1" t="s">
        <v>7</v>
      </c>
    </row>
    <row r="5" spans="1:17" ht="15.6" x14ac:dyDescent="0.3">
      <c r="A5" s="11">
        <v>1</v>
      </c>
      <c r="B5" s="11" t="s">
        <v>4</v>
      </c>
      <c r="C5" s="4" t="s">
        <v>9</v>
      </c>
      <c r="D5" s="15">
        <v>9</v>
      </c>
      <c r="E5" s="36">
        <v>38343</v>
      </c>
      <c r="F5" s="23">
        <v>76</v>
      </c>
      <c r="G5" s="23">
        <v>100</v>
      </c>
      <c r="H5" s="23">
        <v>100</v>
      </c>
      <c r="I5" s="23">
        <v>100</v>
      </c>
      <c r="J5" s="23">
        <v>100</v>
      </c>
      <c r="K5" s="23">
        <v>40</v>
      </c>
      <c r="L5" s="23">
        <v>440</v>
      </c>
      <c r="M5" s="24">
        <f t="shared" ref="M5:M14" si="0">L5/500*100</f>
        <v>88</v>
      </c>
      <c r="N5" s="25" t="s">
        <v>21</v>
      </c>
      <c r="O5" s="26"/>
    </row>
    <row r="6" spans="1:17" ht="15.6" x14ac:dyDescent="0.3">
      <c r="A6" s="11">
        <v>2</v>
      </c>
      <c r="B6" s="11" t="s">
        <v>23</v>
      </c>
      <c r="C6" s="4" t="s">
        <v>9</v>
      </c>
      <c r="D6" s="15" t="s">
        <v>18</v>
      </c>
      <c r="E6" s="27">
        <v>38680</v>
      </c>
      <c r="F6" s="23">
        <v>39</v>
      </c>
      <c r="G6" s="23">
        <v>100</v>
      </c>
      <c r="H6" s="23">
        <v>100</v>
      </c>
      <c r="I6" s="23">
        <v>100</v>
      </c>
      <c r="J6" s="23">
        <v>100</v>
      </c>
      <c r="K6" s="23">
        <v>20</v>
      </c>
      <c r="L6" s="23">
        <v>420</v>
      </c>
      <c r="M6" s="24">
        <f t="shared" si="0"/>
        <v>84</v>
      </c>
      <c r="N6" s="25" t="s">
        <v>8</v>
      </c>
      <c r="O6" s="26"/>
    </row>
    <row r="7" spans="1:17" ht="15.6" x14ac:dyDescent="0.3">
      <c r="A7" s="11">
        <v>3</v>
      </c>
      <c r="B7" s="11" t="s">
        <v>4</v>
      </c>
      <c r="C7" s="4" t="s">
        <v>9</v>
      </c>
      <c r="D7" s="15">
        <v>9</v>
      </c>
      <c r="E7" s="37">
        <v>38658</v>
      </c>
      <c r="F7" s="23">
        <v>57</v>
      </c>
      <c r="G7" s="23">
        <v>100</v>
      </c>
      <c r="H7" s="23">
        <v>60</v>
      </c>
      <c r="I7" s="23">
        <v>100</v>
      </c>
      <c r="J7" s="23">
        <v>60</v>
      </c>
      <c r="K7" s="23">
        <v>20</v>
      </c>
      <c r="L7" s="23">
        <v>340</v>
      </c>
      <c r="M7" s="24">
        <f t="shared" si="0"/>
        <v>68</v>
      </c>
      <c r="N7" s="25" t="s">
        <v>8</v>
      </c>
      <c r="O7" s="26"/>
    </row>
    <row r="8" spans="1:17" ht="15.6" x14ac:dyDescent="0.3">
      <c r="A8" s="11">
        <v>4</v>
      </c>
      <c r="B8" s="11" t="s">
        <v>4</v>
      </c>
      <c r="C8" s="4" t="s">
        <v>9</v>
      </c>
      <c r="D8" s="17">
        <v>9</v>
      </c>
      <c r="E8" s="36">
        <v>38584</v>
      </c>
      <c r="F8" s="28">
        <v>70</v>
      </c>
      <c r="G8" s="28">
        <v>100</v>
      </c>
      <c r="H8" s="28">
        <v>60</v>
      </c>
      <c r="I8" s="28">
        <v>100</v>
      </c>
      <c r="J8" s="28">
        <v>12</v>
      </c>
      <c r="K8" s="28">
        <v>20</v>
      </c>
      <c r="L8" s="28">
        <v>292</v>
      </c>
      <c r="M8" s="24">
        <f t="shared" si="0"/>
        <v>58.4</v>
      </c>
      <c r="N8" s="29"/>
      <c r="O8" s="26"/>
    </row>
    <row r="9" spans="1:17" ht="15.6" x14ac:dyDescent="0.3">
      <c r="A9" s="11">
        <v>5</v>
      </c>
      <c r="B9" s="11" t="s">
        <v>22</v>
      </c>
      <c r="C9" s="4" t="s">
        <v>9</v>
      </c>
      <c r="D9" s="17">
        <v>9</v>
      </c>
      <c r="E9" s="36">
        <v>38683</v>
      </c>
      <c r="F9" s="28">
        <v>9</v>
      </c>
      <c r="G9" s="28">
        <v>100</v>
      </c>
      <c r="H9" s="28">
        <v>100</v>
      </c>
      <c r="I9" s="28">
        <v>0</v>
      </c>
      <c r="J9" s="28">
        <v>45</v>
      </c>
      <c r="K9" s="28">
        <v>20</v>
      </c>
      <c r="L9" s="28">
        <v>265</v>
      </c>
      <c r="M9" s="24">
        <f t="shared" si="0"/>
        <v>53</v>
      </c>
      <c r="N9" s="29"/>
      <c r="O9" s="26"/>
    </row>
    <row r="10" spans="1:17" ht="15.6" x14ac:dyDescent="0.3">
      <c r="A10" s="11">
        <v>6</v>
      </c>
      <c r="B10" s="11" t="s">
        <v>22</v>
      </c>
      <c r="C10" s="4" t="s">
        <v>9</v>
      </c>
      <c r="D10" s="16">
        <v>9</v>
      </c>
      <c r="E10" s="36">
        <v>38430</v>
      </c>
      <c r="F10" s="30">
        <v>10</v>
      </c>
      <c r="G10" s="30">
        <v>100</v>
      </c>
      <c r="H10" s="30">
        <v>100</v>
      </c>
      <c r="I10" s="30">
        <v>0</v>
      </c>
      <c r="J10" s="30">
        <v>13</v>
      </c>
      <c r="K10" s="30">
        <v>20</v>
      </c>
      <c r="L10" s="30">
        <v>233</v>
      </c>
      <c r="M10" s="24">
        <f t="shared" si="0"/>
        <v>46.6</v>
      </c>
      <c r="N10" s="29"/>
      <c r="O10" s="26"/>
    </row>
    <row r="11" spans="1:17" ht="15.6" x14ac:dyDescent="0.3">
      <c r="A11" s="11">
        <v>7</v>
      </c>
      <c r="B11" s="11" t="s">
        <v>4</v>
      </c>
      <c r="C11" s="4" t="s">
        <v>9</v>
      </c>
      <c r="D11" s="16">
        <v>9</v>
      </c>
      <c r="E11" s="36">
        <v>38611</v>
      </c>
      <c r="F11" s="30">
        <v>67</v>
      </c>
      <c r="G11" s="30">
        <v>100</v>
      </c>
      <c r="H11" s="30">
        <v>100</v>
      </c>
      <c r="I11" s="30">
        <v>0</v>
      </c>
      <c r="J11" s="30"/>
      <c r="K11" s="30"/>
      <c r="L11" s="30">
        <v>200</v>
      </c>
      <c r="M11" s="24">
        <f t="shared" si="0"/>
        <v>40</v>
      </c>
      <c r="N11" s="29"/>
      <c r="O11" s="26"/>
    </row>
    <row r="12" spans="1:17" ht="15.6" x14ac:dyDescent="0.3">
      <c r="A12" s="11">
        <v>8</v>
      </c>
      <c r="B12" s="11" t="s">
        <v>23</v>
      </c>
      <c r="C12" s="4" t="s">
        <v>9</v>
      </c>
      <c r="D12" s="16" t="s">
        <v>18</v>
      </c>
      <c r="E12" s="36">
        <v>38658</v>
      </c>
      <c r="F12" s="30">
        <v>39</v>
      </c>
      <c r="G12" s="30">
        <v>100</v>
      </c>
      <c r="H12" s="30">
        <v>60</v>
      </c>
      <c r="I12" s="30">
        <v>19</v>
      </c>
      <c r="J12" s="30"/>
      <c r="K12" s="30">
        <v>20</v>
      </c>
      <c r="L12" s="30">
        <v>199</v>
      </c>
      <c r="M12" s="24">
        <f t="shared" si="0"/>
        <v>39.800000000000004</v>
      </c>
      <c r="N12" s="29"/>
      <c r="O12" s="26"/>
    </row>
    <row r="13" spans="1:17" ht="15.6" x14ac:dyDescent="0.3">
      <c r="A13" s="11">
        <v>9</v>
      </c>
      <c r="B13" s="11" t="s">
        <v>4</v>
      </c>
      <c r="C13" s="4" t="s">
        <v>9</v>
      </c>
      <c r="D13" s="16">
        <v>9</v>
      </c>
      <c r="E13" s="36">
        <v>38384</v>
      </c>
      <c r="F13" s="30">
        <v>90</v>
      </c>
      <c r="G13" s="30">
        <v>100</v>
      </c>
      <c r="H13" s="30">
        <v>60</v>
      </c>
      <c r="I13" s="30">
        <v>0</v>
      </c>
      <c r="J13" s="30"/>
      <c r="K13" s="30"/>
      <c r="L13" s="30">
        <v>160</v>
      </c>
      <c r="M13" s="24">
        <f t="shared" si="0"/>
        <v>32</v>
      </c>
      <c r="N13" s="29"/>
      <c r="O13" s="26"/>
    </row>
    <row r="14" spans="1:17" ht="15.6" x14ac:dyDescent="0.3">
      <c r="A14" s="11">
        <v>10</v>
      </c>
      <c r="B14" s="11" t="s">
        <v>4</v>
      </c>
      <c r="C14" s="4" t="s">
        <v>9</v>
      </c>
      <c r="D14" s="16">
        <v>9</v>
      </c>
      <c r="E14" s="37">
        <v>38583</v>
      </c>
      <c r="F14" s="30">
        <v>57</v>
      </c>
      <c r="G14" s="30">
        <v>100</v>
      </c>
      <c r="H14" s="30"/>
      <c r="I14" s="30">
        <v>0</v>
      </c>
      <c r="J14" s="30"/>
      <c r="K14" s="30"/>
      <c r="L14" s="30">
        <v>100</v>
      </c>
      <c r="M14" s="24">
        <f t="shared" si="0"/>
        <v>20</v>
      </c>
      <c r="N14" s="29"/>
      <c r="O14" s="26"/>
    </row>
  </sheetData>
  <autoFilter ref="B4:O4" xr:uid="{00000000-0009-0000-0000-000002000000}">
    <sortState ref="B4:O5">
      <sortCondition descending="1" ref="L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"/>
  <sheetViews>
    <sheetView zoomScale="90" zoomScaleNormal="90" workbookViewId="0">
      <pane ySplit="4" topLeftCell="A5" activePane="bottomLeft" state="frozen"/>
      <selection pane="bottomLeft" activeCell="I17" sqref="I17"/>
    </sheetView>
  </sheetViews>
  <sheetFormatPr defaultRowHeight="14.4" x14ac:dyDescent="0.3"/>
  <cols>
    <col min="1" max="1" width="5" style="7" customWidth="1"/>
    <col min="2" max="2" width="6.5546875" style="10" bestFit="1" customWidth="1"/>
    <col min="3" max="3" width="15.88671875" style="8" customWidth="1"/>
    <col min="4" max="4" width="10.109375" style="8" customWidth="1"/>
    <col min="5" max="5" width="12.5546875" style="8" customWidth="1"/>
    <col min="6" max="6" width="10.109375" style="8" customWidth="1"/>
    <col min="13" max="13" width="9.109375" customWidth="1"/>
    <col min="14" max="14" width="14.44140625" customWidth="1"/>
  </cols>
  <sheetData>
    <row r="1" spans="1:17" ht="37.5" customHeight="1" x14ac:dyDescent="0.3">
      <c r="C1" s="34" t="s">
        <v>28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12"/>
      <c r="O1" s="12"/>
      <c r="P1" s="12"/>
      <c r="Q1" s="12"/>
    </row>
    <row r="3" spans="1:17" x14ac:dyDescent="0.3">
      <c r="C3" s="35" t="s">
        <v>25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10</v>
      </c>
      <c r="F4" s="1" t="s">
        <v>11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5</v>
      </c>
      <c r="M4" s="9" t="s">
        <v>6</v>
      </c>
      <c r="N4" s="9" t="s">
        <v>7</v>
      </c>
    </row>
    <row r="5" spans="1:17" x14ac:dyDescent="0.3">
      <c r="A5" s="2">
        <v>1</v>
      </c>
      <c r="B5" s="3" t="s">
        <v>4</v>
      </c>
      <c r="C5" s="4" t="s">
        <v>9</v>
      </c>
      <c r="D5" s="4">
        <v>8</v>
      </c>
      <c r="E5" s="22">
        <v>38813</v>
      </c>
      <c r="F5" s="15" t="s">
        <v>12</v>
      </c>
      <c r="G5" s="15">
        <v>0</v>
      </c>
      <c r="H5" s="15">
        <v>60</v>
      </c>
      <c r="I5" s="15">
        <v>100</v>
      </c>
      <c r="J5" s="15">
        <v>0</v>
      </c>
      <c r="K5" s="15">
        <v>20</v>
      </c>
      <c r="L5" s="15">
        <v>180</v>
      </c>
      <c r="M5" s="14">
        <f>L5/500*100</f>
        <v>36</v>
      </c>
      <c r="N5" s="6" t="s">
        <v>8</v>
      </c>
    </row>
    <row r="6" spans="1:17" x14ac:dyDescent="0.3">
      <c r="A6" s="2">
        <v>2</v>
      </c>
      <c r="B6" s="3" t="s">
        <v>4</v>
      </c>
      <c r="C6" s="4" t="s">
        <v>9</v>
      </c>
      <c r="D6" s="4">
        <v>8</v>
      </c>
      <c r="E6" s="19">
        <v>38960</v>
      </c>
      <c r="F6" s="16">
        <v>51</v>
      </c>
      <c r="G6" s="16">
        <v>100</v>
      </c>
      <c r="H6" s="16"/>
      <c r="I6" s="16">
        <v>0</v>
      </c>
      <c r="J6" s="16"/>
      <c r="K6" s="16"/>
      <c r="L6" s="16">
        <v>100</v>
      </c>
      <c r="M6" s="14">
        <f>L6/500*100</f>
        <v>20</v>
      </c>
      <c r="N6" s="6"/>
    </row>
  </sheetData>
  <autoFilter ref="B4:O4" xr:uid="{00000000-0009-0000-0000-000003000000}">
    <sortState ref="B5:O6">
      <sortCondition descending="1" ref="L4"/>
    </sortState>
  </autoFilter>
  <mergeCells count="1">
    <mergeCell ref="C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11класс</vt:lpstr>
      <vt:lpstr>10 класс</vt:lpstr>
      <vt:lpstr>9 класс</vt:lpstr>
      <vt:lpstr>8 класс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2020-12-05T12:06:44Z</cp:lastPrinted>
  <dcterms:created xsi:type="dcterms:W3CDTF">2020-12-05T06:11:45Z</dcterms:created>
  <dcterms:modified xsi:type="dcterms:W3CDTF">2020-12-09T06:20:43Z</dcterms:modified>
</cp:coreProperties>
</file>