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токолы\Китайский\"/>
    </mc:Choice>
  </mc:AlternateContent>
  <xr:revisionPtr revIDLastSave="0" documentId="13_ncr:1_{0B4E2D76-698D-49E6-9BC6-4CF3815C8EEA}" xr6:coauthVersionLast="36" xr6:coauthVersionMax="36" xr10:uidLastSave="{00000000-0000-0000-0000-000000000000}"/>
  <bookViews>
    <workbookView xWindow="0" yWindow="0" windowWidth="19440" windowHeight="12432" xr2:uid="{00000000-000D-0000-FFFF-FFFF00000000}"/>
  </bookViews>
  <sheets>
    <sheet name="Лист1" sheetId="1" r:id="rId1"/>
  </sheets>
  <definedNames>
    <definedName name="_xlnm._FilterDatabase" localSheetId="0" hidden="1">Лист1!$A$4:$L$4</definedName>
  </definedNames>
  <calcPr calcId="191029"/>
</workbook>
</file>

<file path=xl/calcChain.xml><?xml version="1.0" encoding="utf-8"?>
<calcChain xmlns="http://schemas.openxmlformats.org/spreadsheetml/2006/main">
  <c r="O17" i="1" l="1"/>
  <c r="O18" i="1"/>
  <c r="P8" i="1"/>
  <c r="N17" i="1"/>
  <c r="N18" i="1"/>
  <c r="O6" i="1"/>
  <c r="P6" i="1" s="1"/>
  <c r="O9" i="1"/>
  <c r="P9" i="1" s="1"/>
  <c r="O5" i="1"/>
  <c r="P5" i="1" s="1"/>
  <c r="O8" i="1"/>
  <c r="O10" i="1"/>
  <c r="O7" i="1"/>
  <c r="P7" i="1" s="1"/>
</calcChain>
</file>

<file path=xl/sharedStrings.xml><?xml version="1.0" encoding="utf-8"?>
<sst xmlns="http://schemas.openxmlformats.org/spreadsheetml/2006/main" count="67" uniqueCount="33">
  <si>
    <t>ж</t>
  </si>
  <si>
    <t>китайский язык</t>
  </si>
  <si>
    <t>к</t>
  </si>
  <si>
    <t>а</t>
  </si>
  <si>
    <t>м</t>
  </si>
  <si>
    <t>Класс</t>
  </si>
  <si>
    <t>код</t>
  </si>
  <si>
    <t>№ счетчика</t>
  </si>
  <si>
    <t>Пол</t>
  </si>
  <si>
    <t>Дата рождения</t>
  </si>
  <si>
    <t>Предмет</t>
  </si>
  <si>
    <t>№</t>
  </si>
  <si>
    <t>Район</t>
  </si>
  <si>
    <t>11К1</t>
  </si>
  <si>
    <t>10К2</t>
  </si>
  <si>
    <t>9К3</t>
  </si>
  <si>
    <t>8К4</t>
  </si>
  <si>
    <t>11К5</t>
  </si>
  <si>
    <t>11К6</t>
  </si>
  <si>
    <t>11К8</t>
  </si>
  <si>
    <t>8К7</t>
  </si>
  <si>
    <t>Аудирование</t>
  </si>
  <si>
    <t>Чтение</t>
  </si>
  <si>
    <t>Лексико-грамматический текст</t>
  </si>
  <si>
    <t>Письмо</t>
  </si>
  <si>
    <t>Лингвострановедение</t>
  </si>
  <si>
    <t>ИТОГО</t>
  </si>
  <si>
    <t>%</t>
  </si>
  <si>
    <t>Протокол окружного этапа этапа всероссийской олимпиады школьников в 2020-2021  уч.году
Китайский язык  9-11 классы</t>
  </si>
  <si>
    <t>Протокол окружного этапа этапа всероссийской олимпиады школьников в 2020-2021  уч.году
Китайский язык  8 класс</t>
  </si>
  <si>
    <t>Победитель</t>
  </si>
  <si>
    <t>неявка</t>
  </si>
  <si>
    <t>Дата публикации: 25.11.2020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</si>
</sst>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Arial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66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2" borderId="1" applyNumberFormat="0" applyAlignment="0" applyProtection="0"/>
    <xf numFmtId="0" fontId="5" fillId="12" borderId="1" applyNumberFormat="0" applyAlignment="0" applyProtection="0"/>
    <xf numFmtId="0" fontId="5" fillId="12" borderId="1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8" borderId="2" applyNumberFormat="0" applyAlignment="0" applyProtection="0"/>
    <xf numFmtId="0" fontId="6" fillId="38" borderId="2" applyNumberFormat="0" applyAlignment="0" applyProtection="0"/>
    <xf numFmtId="0" fontId="6" fillId="38" borderId="2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8" borderId="1" applyNumberFormat="0" applyAlignment="0" applyProtection="0"/>
    <xf numFmtId="0" fontId="7" fillId="38" borderId="1" applyNumberFormat="0" applyAlignment="0" applyProtection="0"/>
    <xf numFmtId="0" fontId="7" fillId="38" borderId="1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0" borderId="7" applyNumberFormat="0" applyAlignment="0" applyProtection="0"/>
    <xf numFmtId="0" fontId="12" fillId="40" borderId="7" applyNumberFormat="0" applyAlignment="0" applyProtection="0"/>
    <xf numFmtId="0" fontId="12" fillId="40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45" borderId="8" applyNumberFormat="0" applyAlignment="0" applyProtection="0"/>
    <xf numFmtId="0" fontId="3" fillId="45" borderId="8" applyNumberFormat="0" applyAlignment="0" applyProtection="0"/>
    <xf numFmtId="0" fontId="3" fillId="45" borderId="8" applyNumberFormat="0" applyAlignment="0" applyProtection="0"/>
    <xf numFmtId="0" fontId="2" fillId="44" borderId="8" applyNumberFormat="0" applyFont="0" applyAlignment="0" applyProtection="0"/>
    <xf numFmtId="0" fontId="2" fillId="44" borderId="8" applyNumberFormat="0" applyFont="0" applyAlignment="0" applyProtection="0"/>
    <xf numFmtId="0" fontId="2" fillId="44" borderId="8" applyNumberFormat="0" applyFon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</cellStyleXfs>
  <cellXfs count="40">
    <xf numFmtId="0" fontId="0" fillId="0" borderId="0" xfId="0"/>
    <xf numFmtId="0" fontId="23" fillId="0" borderId="11" xfId="0" applyNumberFormat="1" applyFont="1" applyBorder="1" applyAlignment="1">
      <alignment horizontal="left"/>
    </xf>
    <xf numFmtId="14" fontId="23" fillId="0" borderId="12" xfId="0" applyNumberFormat="1" applyFont="1" applyBorder="1" applyAlignment="1">
      <alignment horizontal="left"/>
    </xf>
    <xf numFmtId="0" fontId="23" fillId="0" borderId="11" xfId="0" applyNumberFormat="1" applyFont="1" applyBorder="1" applyAlignment="1">
      <alignment horizontal="center"/>
    </xf>
    <xf numFmtId="0" fontId="24" fillId="0" borderId="11" xfId="213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23" fillId="0" borderId="14" xfId="0" applyNumberFormat="1" applyFont="1" applyBorder="1" applyAlignment="1">
      <alignment horizontal="center"/>
    </xf>
    <xf numFmtId="14" fontId="23" fillId="0" borderId="13" xfId="0" applyNumberFormat="1" applyFont="1" applyBorder="1" applyAlignment="1">
      <alignment horizontal="left"/>
    </xf>
    <xf numFmtId="0" fontId="23" fillId="0" borderId="15" xfId="0" applyNumberFormat="1" applyFont="1" applyBorder="1" applyAlignment="1">
      <alignment horizontal="left"/>
    </xf>
    <xf numFmtId="14" fontId="23" fillId="0" borderId="11" xfId="0" applyNumberFormat="1" applyFont="1" applyBorder="1" applyAlignment="1">
      <alignment horizontal="left"/>
    </xf>
    <xf numFmtId="14" fontId="24" fillId="0" borderId="11" xfId="213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1" xfId="1" applyFont="1" applyFill="1" applyBorder="1" applyAlignment="1">
      <alignment horizontal="center"/>
    </xf>
    <xf numFmtId="14" fontId="23" fillId="0" borderId="10" xfId="0" applyNumberFormat="1" applyFont="1" applyBorder="1" applyAlignment="1">
      <alignment horizontal="left"/>
    </xf>
    <xf numFmtId="14" fontId="23" fillId="0" borderId="12" xfId="1" applyNumberFormat="1" applyFont="1" applyBorder="1" applyAlignment="1">
      <alignment horizontal="left"/>
    </xf>
    <xf numFmtId="0" fontId="23" fillId="0" borderId="10" xfId="0" applyNumberFormat="1" applyFont="1" applyBorder="1" applyAlignment="1">
      <alignment horizontal="left"/>
    </xf>
    <xf numFmtId="0" fontId="23" fillId="0" borderId="11" xfId="0" applyNumberFormat="1" applyFont="1" applyBorder="1" applyAlignment="1">
      <alignment horizontal="center" vertical="center"/>
    </xf>
    <xf numFmtId="0" fontId="23" fillId="0" borderId="16" xfId="0" applyNumberFormat="1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7" xfId="0" applyNumberFormat="1" applyFont="1" applyBorder="1" applyAlignment="1">
      <alignment horizontal="center"/>
    </xf>
    <xf numFmtId="0" fontId="23" fillId="0" borderId="18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/>
    <xf numFmtId="2" fontId="0" fillId="0" borderId="11" xfId="0" applyNumberFormat="1" applyBorder="1"/>
    <xf numFmtId="0" fontId="23" fillId="0" borderId="10" xfId="0" applyFont="1" applyBorder="1" applyAlignment="1">
      <alignment horizontal="center" vertical="top" wrapText="1"/>
    </xf>
    <xf numFmtId="0" fontId="23" fillId="0" borderId="17" xfId="0" applyNumberFormat="1" applyFont="1" applyBorder="1" applyAlignment="1">
      <alignment horizontal="center" vertical="top" wrapText="1"/>
    </xf>
    <xf numFmtId="0" fontId="23" fillId="0" borderId="18" xfId="1" applyNumberFormat="1" applyFont="1" applyFill="1" applyBorder="1" applyAlignment="1">
      <alignment horizontal="center"/>
    </xf>
    <xf numFmtId="0" fontId="23" fillId="0" borderId="14" xfId="0" applyNumberFormat="1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center"/>
    </xf>
    <xf numFmtId="0" fontId="24" fillId="0" borderId="11" xfId="0" applyFont="1" applyBorder="1"/>
    <xf numFmtId="0" fontId="23" fillId="0" borderId="18" xfId="0" applyNumberFormat="1" applyFont="1" applyBorder="1" applyAlignment="1">
      <alignment horizontal="left"/>
    </xf>
    <xf numFmtId="0" fontId="23" fillId="0" borderId="20" xfId="0" applyNumberFormat="1" applyFont="1" applyBorder="1" applyAlignment="1">
      <alignment horizontal="left"/>
    </xf>
    <xf numFmtId="0" fontId="23" fillId="0" borderId="20" xfId="1" applyNumberFormat="1" applyFont="1" applyFill="1" applyBorder="1" applyAlignment="1">
      <alignment horizontal="left"/>
    </xf>
    <xf numFmtId="0" fontId="23" fillId="0" borderId="0" xfId="0" applyNumberFormat="1" applyFont="1" applyBorder="1" applyAlignment="1">
      <alignment horizontal="center"/>
    </xf>
    <xf numFmtId="0" fontId="23" fillId="0" borderId="21" xfId="0" applyNumberFormat="1" applyFont="1" applyBorder="1" applyAlignment="1">
      <alignment horizontal="center"/>
    </xf>
    <xf numFmtId="0" fontId="23" fillId="0" borderId="11" xfId="1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</cellXfs>
  <cellStyles count="266">
    <cellStyle name="20% - Акцент1 2" xfId="2" xr:uid="{00000000-0005-0000-0000-000000000000}"/>
    <cellStyle name="20% - Акцент1 3" xfId="3" xr:uid="{00000000-0005-0000-0000-000001000000}"/>
    <cellStyle name="20% - Акцент1 4" xfId="4" xr:uid="{00000000-0005-0000-0000-000002000000}"/>
    <cellStyle name="20% - Акцент1 5" xfId="5" xr:uid="{00000000-0005-0000-0000-000003000000}"/>
    <cellStyle name="20% - Акцент1 6" xfId="6" xr:uid="{00000000-0005-0000-0000-000004000000}"/>
    <cellStyle name="20% - Акцент1 7" xfId="7" xr:uid="{00000000-0005-0000-0000-000005000000}"/>
    <cellStyle name="20% - Акцент2 2" xfId="8" xr:uid="{00000000-0005-0000-0000-000006000000}"/>
    <cellStyle name="20% - Акцент2 3" xfId="9" xr:uid="{00000000-0005-0000-0000-000007000000}"/>
    <cellStyle name="20% - Акцент2 4" xfId="10" xr:uid="{00000000-0005-0000-0000-000008000000}"/>
    <cellStyle name="20% - Акцент2 5" xfId="11" xr:uid="{00000000-0005-0000-0000-000009000000}"/>
    <cellStyle name="20% - Акцент2 6" xfId="12" xr:uid="{00000000-0005-0000-0000-00000A000000}"/>
    <cellStyle name="20% - Акцент2 7" xfId="13" xr:uid="{00000000-0005-0000-0000-00000B000000}"/>
    <cellStyle name="20% - Акцент3 2" xfId="14" xr:uid="{00000000-0005-0000-0000-00000C000000}"/>
    <cellStyle name="20% - Акцент3 3" xfId="15" xr:uid="{00000000-0005-0000-0000-00000D000000}"/>
    <cellStyle name="20% - Акцент3 4" xfId="16" xr:uid="{00000000-0005-0000-0000-00000E000000}"/>
    <cellStyle name="20% - Акцент3 5" xfId="17" xr:uid="{00000000-0005-0000-0000-00000F000000}"/>
    <cellStyle name="20% - Акцент3 6" xfId="18" xr:uid="{00000000-0005-0000-0000-000010000000}"/>
    <cellStyle name="20% - Акцент3 7" xfId="19" xr:uid="{00000000-0005-0000-0000-000011000000}"/>
    <cellStyle name="20% - Акцент4 2" xfId="20" xr:uid="{00000000-0005-0000-0000-000012000000}"/>
    <cellStyle name="20% - Акцент4 3" xfId="21" xr:uid="{00000000-0005-0000-0000-000013000000}"/>
    <cellStyle name="20% - Акцент4 4" xfId="22" xr:uid="{00000000-0005-0000-0000-000014000000}"/>
    <cellStyle name="20% - Акцент4 5" xfId="23" xr:uid="{00000000-0005-0000-0000-000015000000}"/>
    <cellStyle name="20% - Акцент4 6" xfId="24" xr:uid="{00000000-0005-0000-0000-000016000000}"/>
    <cellStyle name="20% - Акцент4 7" xfId="25" xr:uid="{00000000-0005-0000-0000-000017000000}"/>
    <cellStyle name="20% - Акцент5 2" xfId="26" xr:uid="{00000000-0005-0000-0000-000018000000}"/>
    <cellStyle name="20% - Акцент5 3" xfId="27" xr:uid="{00000000-0005-0000-0000-000019000000}"/>
    <cellStyle name="20% - Акцент5 4" xfId="28" xr:uid="{00000000-0005-0000-0000-00001A000000}"/>
    <cellStyle name="20% - Акцент5 5" xfId="29" xr:uid="{00000000-0005-0000-0000-00001B000000}"/>
    <cellStyle name="20% - Акцент5 6" xfId="30" xr:uid="{00000000-0005-0000-0000-00001C000000}"/>
    <cellStyle name="20% - Акцент5 7" xfId="31" xr:uid="{00000000-0005-0000-0000-00001D000000}"/>
    <cellStyle name="20% - Акцент6 2" xfId="32" xr:uid="{00000000-0005-0000-0000-00001E000000}"/>
    <cellStyle name="20% - Акцент6 3" xfId="33" xr:uid="{00000000-0005-0000-0000-00001F000000}"/>
    <cellStyle name="20% - Акцент6 4" xfId="34" xr:uid="{00000000-0005-0000-0000-000020000000}"/>
    <cellStyle name="20% - Акцент6 5" xfId="35" xr:uid="{00000000-0005-0000-0000-000021000000}"/>
    <cellStyle name="20% - Акцент6 6" xfId="36" xr:uid="{00000000-0005-0000-0000-000022000000}"/>
    <cellStyle name="20% - Акцент6 7" xfId="37" xr:uid="{00000000-0005-0000-0000-000023000000}"/>
    <cellStyle name="40% - Акцент1 2" xfId="38" xr:uid="{00000000-0005-0000-0000-000024000000}"/>
    <cellStyle name="40% - Акцент1 3" xfId="39" xr:uid="{00000000-0005-0000-0000-000025000000}"/>
    <cellStyle name="40% - Акцент1 4" xfId="40" xr:uid="{00000000-0005-0000-0000-000026000000}"/>
    <cellStyle name="40% - Акцент1 5" xfId="41" xr:uid="{00000000-0005-0000-0000-000027000000}"/>
    <cellStyle name="40% - Акцент1 6" xfId="42" xr:uid="{00000000-0005-0000-0000-000028000000}"/>
    <cellStyle name="40% - Акцент1 7" xfId="43" xr:uid="{00000000-0005-0000-0000-000029000000}"/>
    <cellStyle name="40% - Акцент2 2" xfId="44" xr:uid="{00000000-0005-0000-0000-00002A000000}"/>
    <cellStyle name="40% - Акцент2 3" xfId="45" xr:uid="{00000000-0005-0000-0000-00002B000000}"/>
    <cellStyle name="40% - Акцент2 4" xfId="46" xr:uid="{00000000-0005-0000-0000-00002C000000}"/>
    <cellStyle name="40% - Акцент2 5" xfId="47" xr:uid="{00000000-0005-0000-0000-00002D000000}"/>
    <cellStyle name="40% - Акцент2 6" xfId="48" xr:uid="{00000000-0005-0000-0000-00002E000000}"/>
    <cellStyle name="40% - Акцент2 7" xfId="49" xr:uid="{00000000-0005-0000-0000-00002F000000}"/>
    <cellStyle name="40% - Акцент3 2" xfId="50" xr:uid="{00000000-0005-0000-0000-000030000000}"/>
    <cellStyle name="40% - Акцент3 3" xfId="51" xr:uid="{00000000-0005-0000-0000-000031000000}"/>
    <cellStyle name="40% - Акцент3 4" xfId="52" xr:uid="{00000000-0005-0000-0000-000032000000}"/>
    <cellStyle name="40% - Акцент3 5" xfId="53" xr:uid="{00000000-0005-0000-0000-000033000000}"/>
    <cellStyle name="40% - Акцент3 6" xfId="54" xr:uid="{00000000-0005-0000-0000-000034000000}"/>
    <cellStyle name="40% - Акцент3 7" xfId="55" xr:uid="{00000000-0005-0000-0000-000035000000}"/>
    <cellStyle name="40% - Акцент4 2" xfId="56" xr:uid="{00000000-0005-0000-0000-000036000000}"/>
    <cellStyle name="40% - Акцент4 3" xfId="57" xr:uid="{00000000-0005-0000-0000-000037000000}"/>
    <cellStyle name="40% - Акцент4 4" xfId="58" xr:uid="{00000000-0005-0000-0000-000038000000}"/>
    <cellStyle name="40% - Акцент4 5" xfId="59" xr:uid="{00000000-0005-0000-0000-000039000000}"/>
    <cellStyle name="40% - Акцент4 6" xfId="60" xr:uid="{00000000-0005-0000-0000-00003A000000}"/>
    <cellStyle name="40% - Акцент4 7" xfId="61" xr:uid="{00000000-0005-0000-0000-00003B000000}"/>
    <cellStyle name="40% - Акцент5 2" xfId="62" xr:uid="{00000000-0005-0000-0000-00003C000000}"/>
    <cellStyle name="40% - Акцент5 3" xfId="63" xr:uid="{00000000-0005-0000-0000-00003D000000}"/>
    <cellStyle name="40% - Акцент5 4" xfId="64" xr:uid="{00000000-0005-0000-0000-00003E000000}"/>
    <cellStyle name="40% - Акцент5 5" xfId="65" xr:uid="{00000000-0005-0000-0000-00003F000000}"/>
    <cellStyle name="40% - Акцент5 6" xfId="66" xr:uid="{00000000-0005-0000-0000-000040000000}"/>
    <cellStyle name="40% - Акцент5 7" xfId="67" xr:uid="{00000000-0005-0000-0000-000041000000}"/>
    <cellStyle name="40% - Акцент6 2" xfId="68" xr:uid="{00000000-0005-0000-0000-000042000000}"/>
    <cellStyle name="40% - Акцент6 3" xfId="69" xr:uid="{00000000-0005-0000-0000-000043000000}"/>
    <cellStyle name="40% - Акцент6 4" xfId="70" xr:uid="{00000000-0005-0000-0000-000044000000}"/>
    <cellStyle name="40% - Акцент6 5" xfId="71" xr:uid="{00000000-0005-0000-0000-000045000000}"/>
    <cellStyle name="40% - Акцент6 6" xfId="72" xr:uid="{00000000-0005-0000-0000-000046000000}"/>
    <cellStyle name="40% - Акцент6 7" xfId="73" xr:uid="{00000000-0005-0000-0000-000047000000}"/>
    <cellStyle name="60% - Акцент1 2" xfId="74" xr:uid="{00000000-0005-0000-0000-000048000000}"/>
    <cellStyle name="60% - Акцент1 3" xfId="75" xr:uid="{00000000-0005-0000-0000-000049000000}"/>
    <cellStyle name="60% - Акцент1 4" xfId="76" xr:uid="{00000000-0005-0000-0000-00004A000000}"/>
    <cellStyle name="60% - Акцент1 5" xfId="77" xr:uid="{00000000-0005-0000-0000-00004B000000}"/>
    <cellStyle name="60% - Акцент1 6" xfId="78" xr:uid="{00000000-0005-0000-0000-00004C000000}"/>
    <cellStyle name="60% - Акцент1 7" xfId="79" xr:uid="{00000000-0005-0000-0000-00004D000000}"/>
    <cellStyle name="60% - Акцент2 2" xfId="80" xr:uid="{00000000-0005-0000-0000-00004E000000}"/>
    <cellStyle name="60% - Акцент2 3" xfId="81" xr:uid="{00000000-0005-0000-0000-00004F000000}"/>
    <cellStyle name="60% - Акцент2 4" xfId="82" xr:uid="{00000000-0005-0000-0000-000050000000}"/>
    <cellStyle name="60% - Акцент2 5" xfId="83" xr:uid="{00000000-0005-0000-0000-000051000000}"/>
    <cellStyle name="60% - Акцент2 6" xfId="84" xr:uid="{00000000-0005-0000-0000-000052000000}"/>
    <cellStyle name="60% - Акцент2 7" xfId="85" xr:uid="{00000000-0005-0000-0000-000053000000}"/>
    <cellStyle name="60% - Акцент3 2" xfId="86" xr:uid="{00000000-0005-0000-0000-000054000000}"/>
    <cellStyle name="60% - Акцент3 3" xfId="87" xr:uid="{00000000-0005-0000-0000-000055000000}"/>
    <cellStyle name="60% - Акцент3 4" xfId="88" xr:uid="{00000000-0005-0000-0000-000056000000}"/>
    <cellStyle name="60% - Акцент3 5" xfId="89" xr:uid="{00000000-0005-0000-0000-000057000000}"/>
    <cellStyle name="60% - Акцент3 6" xfId="90" xr:uid="{00000000-0005-0000-0000-000058000000}"/>
    <cellStyle name="60% - Акцент3 7" xfId="91" xr:uid="{00000000-0005-0000-0000-000059000000}"/>
    <cellStyle name="60% - Акцент4 2" xfId="92" xr:uid="{00000000-0005-0000-0000-00005A000000}"/>
    <cellStyle name="60% - Акцент4 3" xfId="93" xr:uid="{00000000-0005-0000-0000-00005B000000}"/>
    <cellStyle name="60% - Акцент4 4" xfId="94" xr:uid="{00000000-0005-0000-0000-00005C000000}"/>
    <cellStyle name="60% - Акцент4 5" xfId="95" xr:uid="{00000000-0005-0000-0000-00005D000000}"/>
    <cellStyle name="60% - Акцент4 6" xfId="96" xr:uid="{00000000-0005-0000-0000-00005E000000}"/>
    <cellStyle name="60% - Акцент4 7" xfId="97" xr:uid="{00000000-0005-0000-0000-00005F000000}"/>
    <cellStyle name="60% - Акцент5 2" xfId="98" xr:uid="{00000000-0005-0000-0000-000060000000}"/>
    <cellStyle name="60% - Акцент5 3" xfId="99" xr:uid="{00000000-0005-0000-0000-000061000000}"/>
    <cellStyle name="60% - Акцент5 4" xfId="100" xr:uid="{00000000-0005-0000-0000-000062000000}"/>
    <cellStyle name="60% - Акцент5 5" xfId="101" xr:uid="{00000000-0005-0000-0000-000063000000}"/>
    <cellStyle name="60% - Акцент5 6" xfId="102" xr:uid="{00000000-0005-0000-0000-000064000000}"/>
    <cellStyle name="60% - Акцент5 7" xfId="103" xr:uid="{00000000-0005-0000-0000-000065000000}"/>
    <cellStyle name="60% - Акцент6 2" xfId="104" xr:uid="{00000000-0005-0000-0000-000066000000}"/>
    <cellStyle name="60% - Акцент6 3" xfId="105" xr:uid="{00000000-0005-0000-0000-000067000000}"/>
    <cellStyle name="60% - Акцент6 4" xfId="106" xr:uid="{00000000-0005-0000-0000-000068000000}"/>
    <cellStyle name="60% - Акцент6 5" xfId="107" xr:uid="{00000000-0005-0000-0000-000069000000}"/>
    <cellStyle name="60% - Акцент6 6" xfId="108" xr:uid="{00000000-0005-0000-0000-00006A000000}"/>
    <cellStyle name="60% - Акцент6 7" xfId="109" xr:uid="{00000000-0005-0000-0000-00006B000000}"/>
    <cellStyle name="Акцент1 2" xfId="110" xr:uid="{00000000-0005-0000-0000-00006C000000}"/>
    <cellStyle name="Акцент1 3" xfId="111" xr:uid="{00000000-0005-0000-0000-00006D000000}"/>
    <cellStyle name="Акцент1 4" xfId="112" xr:uid="{00000000-0005-0000-0000-00006E000000}"/>
    <cellStyle name="Акцент1 5" xfId="113" xr:uid="{00000000-0005-0000-0000-00006F000000}"/>
    <cellStyle name="Акцент1 6" xfId="114" xr:uid="{00000000-0005-0000-0000-000070000000}"/>
    <cellStyle name="Акцент1 7" xfId="115" xr:uid="{00000000-0005-0000-0000-000071000000}"/>
    <cellStyle name="Акцент2 2" xfId="116" xr:uid="{00000000-0005-0000-0000-000072000000}"/>
    <cellStyle name="Акцент2 3" xfId="117" xr:uid="{00000000-0005-0000-0000-000073000000}"/>
    <cellStyle name="Акцент2 4" xfId="118" xr:uid="{00000000-0005-0000-0000-000074000000}"/>
    <cellStyle name="Акцент2 5" xfId="119" xr:uid="{00000000-0005-0000-0000-000075000000}"/>
    <cellStyle name="Акцент2 6" xfId="120" xr:uid="{00000000-0005-0000-0000-000076000000}"/>
    <cellStyle name="Акцент2 7" xfId="121" xr:uid="{00000000-0005-0000-0000-000077000000}"/>
    <cellStyle name="Акцент3 2" xfId="122" xr:uid="{00000000-0005-0000-0000-000078000000}"/>
    <cellStyle name="Акцент3 3" xfId="123" xr:uid="{00000000-0005-0000-0000-000079000000}"/>
    <cellStyle name="Акцент3 4" xfId="124" xr:uid="{00000000-0005-0000-0000-00007A000000}"/>
    <cellStyle name="Акцент3 5" xfId="125" xr:uid="{00000000-0005-0000-0000-00007B000000}"/>
    <cellStyle name="Акцент3 6" xfId="126" xr:uid="{00000000-0005-0000-0000-00007C000000}"/>
    <cellStyle name="Акцент3 7" xfId="127" xr:uid="{00000000-0005-0000-0000-00007D000000}"/>
    <cellStyle name="Акцент4 2" xfId="128" xr:uid="{00000000-0005-0000-0000-00007E000000}"/>
    <cellStyle name="Акцент4 3" xfId="129" xr:uid="{00000000-0005-0000-0000-00007F000000}"/>
    <cellStyle name="Акцент4 4" xfId="130" xr:uid="{00000000-0005-0000-0000-000080000000}"/>
    <cellStyle name="Акцент4 5" xfId="131" xr:uid="{00000000-0005-0000-0000-000081000000}"/>
    <cellStyle name="Акцент4 6" xfId="132" xr:uid="{00000000-0005-0000-0000-000082000000}"/>
    <cellStyle name="Акцент4 7" xfId="133" xr:uid="{00000000-0005-0000-0000-000083000000}"/>
    <cellStyle name="Акцент5 2" xfId="134" xr:uid="{00000000-0005-0000-0000-000084000000}"/>
    <cellStyle name="Акцент5 3" xfId="135" xr:uid="{00000000-0005-0000-0000-000085000000}"/>
    <cellStyle name="Акцент5 4" xfId="136" xr:uid="{00000000-0005-0000-0000-000086000000}"/>
    <cellStyle name="Акцент5 5" xfId="137" xr:uid="{00000000-0005-0000-0000-000087000000}"/>
    <cellStyle name="Акцент5 6" xfId="138" xr:uid="{00000000-0005-0000-0000-000088000000}"/>
    <cellStyle name="Акцент5 7" xfId="139" xr:uid="{00000000-0005-0000-0000-000089000000}"/>
    <cellStyle name="Акцент6 2" xfId="140" xr:uid="{00000000-0005-0000-0000-00008A000000}"/>
    <cellStyle name="Акцент6 3" xfId="141" xr:uid="{00000000-0005-0000-0000-00008B000000}"/>
    <cellStyle name="Акцент6 4" xfId="142" xr:uid="{00000000-0005-0000-0000-00008C000000}"/>
    <cellStyle name="Акцент6 5" xfId="143" xr:uid="{00000000-0005-0000-0000-00008D000000}"/>
    <cellStyle name="Акцент6 6" xfId="144" xr:uid="{00000000-0005-0000-0000-00008E000000}"/>
    <cellStyle name="Акцент6 7" xfId="145" xr:uid="{00000000-0005-0000-0000-00008F000000}"/>
    <cellStyle name="Ввод  2" xfId="146" xr:uid="{00000000-0005-0000-0000-000090000000}"/>
    <cellStyle name="Ввод  3" xfId="147" xr:uid="{00000000-0005-0000-0000-000091000000}"/>
    <cellStyle name="Ввод  4" xfId="148" xr:uid="{00000000-0005-0000-0000-000092000000}"/>
    <cellStyle name="Ввод  5" xfId="149" xr:uid="{00000000-0005-0000-0000-000093000000}"/>
    <cellStyle name="Ввод  6" xfId="150" xr:uid="{00000000-0005-0000-0000-000094000000}"/>
    <cellStyle name="Ввод  7" xfId="151" xr:uid="{00000000-0005-0000-0000-000095000000}"/>
    <cellStyle name="Вывод 2" xfId="152" xr:uid="{00000000-0005-0000-0000-000096000000}"/>
    <cellStyle name="Вывод 3" xfId="153" xr:uid="{00000000-0005-0000-0000-000097000000}"/>
    <cellStyle name="Вывод 4" xfId="154" xr:uid="{00000000-0005-0000-0000-000098000000}"/>
    <cellStyle name="Вывод 5" xfId="155" xr:uid="{00000000-0005-0000-0000-000099000000}"/>
    <cellStyle name="Вывод 6" xfId="156" xr:uid="{00000000-0005-0000-0000-00009A000000}"/>
    <cellStyle name="Вывод 7" xfId="157" xr:uid="{00000000-0005-0000-0000-00009B000000}"/>
    <cellStyle name="Вычисление 2" xfId="158" xr:uid="{00000000-0005-0000-0000-00009C000000}"/>
    <cellStyle name="Вычисление 3" xfId="159" xr:uid="{00000000-0005-0000-0000-00009D000000}"/>
    <cellStyle name="Вычисление 4" xfId="160" xr:uid="{00000000-0005-0000-0000-00009E000000}"/>
    <cellStyle name="Вычисление 5" xfId="161" xr:uid="{00000000-0005-0000-0000-00009F000000}"/>
    <cellStyle name="Вычисление 6" xfId="162" xr:uid="{00000000-0005-0000-0000-0000A0000000}"/>
    <cellStyle name="Вычисление 7" xfId="163" xr:uid="{00000000-0005-0000-0000-0000A1000000}"/>
    <cellStyle name="Заголовок 1 2" xfId="164" xr:uid="{00000000-0005-0000-0000-0000A2000000}"/>
    <cellStyle name="Заголовок 1 3" xfId="165" xr:uid="{00000000-0005-0000-0000-0000A3000000}"/>
    <cellStyle name="Заголовок 1 4" xfId="166" xr:uid="{00000000-0005-0000-0000-0000A4000000}"/>
    <cellStyle name="Заголовок 1 5" xfId="167" xr:uid="{00000000-0005-0000-0000-0000A5000000}"/>
    <cellStyle name="Заголовок 1 6" xfId="168" xr:uid="{00000000-0005-0000-0000-0000A6000000}"/>
    <cellStyle name="Заголовок 1 7" xfId="169" xr:uid="{00000000-0005-0000-0000-0000A7000000}"/>
    <cellStyle name="Заголовок 2 2" xfId="170" xr:uid="{00000000-0005-0000-0000-0000A8000000}"/>
    <cellStyle name="Заголовок 2 3" xfId="171" xr:uid="{00000000-0005-0000-0000-0000A9000000}"/>
    <cellStyle name="Заголовок 2 4" xfId="172" xr:uid="{00000000-0005-0000-0000-0000AA000000}"/>
    <cellStyle name="Заголовок 2 5" xfId="173" xr:uid="{00000000-0005-0000-0000-0000AB000000}"/>
    <cellStyle name="Заголовок 2 6" xfId="174" xr:uid="{00000000-0005-0000-0000-0000AC000000}"/>
    <cellStyle name="Заголовок 2 7" xfId="175" xr:uid="{00000000-0005-0000-0000-0000AD000000}"/>
    <cellStyle name="Заголовок 3 2" xfId="176" xr:uid="{00000000-0005-0000-0000-0000AE000000}"/>
    <cellStyle name="Заголовок 3 3" xfId="177" xr:uid="{00000000-0005-0000-0000-0000AF000000}"/>
    <cellStyle name="Заголовок 3 4" xfId="178" xr:uid="{00000000-0005-0000-0000-0000B0000000}"/>
    <cellStyle name="Заголовок 3 5" xfId="179" xr:uid="{00000000-0005-0000-0000-0000B1000000}"/>
    <cellStyle name="Заголовок 3 6" xfId="180" xr:uid="{00000000-0005-0000-0000-0000B2000000}"/>
    <cellStyle name="Заголовок 3 7" xfId="181" xr:uid="{00000000-0005-0000-0000-0000B3000000}"/>
    <cellStyle name="Заголовок 4 2" xfId="182" xr:uid="{00000000-0005-0000-0000-0000B4000000}"/>
    <cellStyle name="Заголовок 4 3" xfId="183" xr:uid="{00000000-0005-0000-0000-0000B5000000}"/>
    <cellStyle name="Заголовок 4 4" xfId="184" xr:uid="{00000000-0005-0000-0000-0000B6000000}"/>
    <cellStyle name="Заголовок 4 5" xfId="185" xr:uid="{00000000-0005-0000-0000-0000B7000000}"/>
    <cellStyle name="Заголовок 4 6" xfId="186" xr:uid="{00000000-0005-0000-0000-0000B8000000}"/>
    <cellStyle name="Заголовок 4 7" xfId="187" xr:uid="{00000000-0005-0000-0000-0000B9000000}"/>
    <cellStyle name="Итог 2" xfId="188" xr:uid="{00000000-0005-0000-0000-0000BA000000}"/>
    <cellStyle name="Итог 3" xfId="189" xr:uid="{00000000-0005-0000-0000-0000BB000000}"/>
    <cellStyle name="Итог 4" xfId="190" xr:uid="{00000000-0005-0000-0000-0000BC000000}"/>
    <cellStyle name="Итог 5" xfId="191" xr:uid="{00000000-0005-0000-0000-0000BD000000}"/>
    <cellStyle name="Итог 6" xfId="192" xr:uid="{00000000-0005-0000-0000-0000BE000000}"/>
    <cellStyle name="Итог 7" xfId="193" xr:uid="{00000000-0005-0000-0000-0000BF000000}"/>
    <cellStyle name="Контрольная ячейка 2" xfId="194" xr:uid="{00000000-0005-0000-0000-0000C0000000}"/>
    <cellStyle name="Контрольная ячейка 3" xfId="195" xr:uid="{00000000-0005-0000-0000-0000C1000000}"/>
    <cellStyle name="Контрольная ячейка 4" xfId="196" xr:uid="{00000000-0005-0000-0000-0000C2000000}"/>
    <cellStyle name="Контрольная ячейка 5" xfId="197" xr:uid="{00000000-0005-0000-0000-0000C3000000}"/>
    <cellStyle name="Контрольная ячейка 6" xfId="198" xr:uid="{00000000-0005-0000-0000-0000C4000000}"/>
    <cellStyle name="Контрольная ячейка 7" xfId="199" xr:uid="{00000000-0005-0000-0000-0000C5000000}"/>
    <cellStyle name="Название 2" xfId="200" xr:uid="{00000000-0005-0000-0000-0000C6000000}"/>
    <cellStyle name="Название 3" xfId="201" xr:uid="{00000000-0005-0000-0000-0000C7000000}"/>
    <cellStyle name="Название 4" xfId="202" xr:uid="{00000000-0005-0000-0000-0000C8000000}"/>
    <cellStyle name="Название 5" xfId="203" xr:uid="{00000000-0005-0000-0000-0000C9000000}"/>
    <cellStyle name="Название 6" xfId="204" xr:uid="{00000000-0005-0000-0000-0000CA000000}"/>
    <cellStyle name="Название 7" xfId="205" xr:uid="{00000000-0005-0000-0000-0000CB000000}"/>
    <cellStyle name="Нейтральный 2" xfId="206" xr:uid="{00000000-0005-0000-0000-0000CC000000}"/>
    <cellStyle name="Нейтральный 3" xfId="207" xr:uid="{00000000-0005-0000-0000-0000CD000000}"/>
    <cellStyle name="Нейтральный 4" xfId="208" xr:uid="{00000000-0005-0000-0000-0000CE000000}"/>
    <cellStyle name="Нейтральный 5" xfId="209" xr:uid="{00000000-0005-0000-0000-0000CF000000}"/>
    <cellStyle name="Нейтральный 6" xfId="210" xr:uid="{00000000-0005-0000-0000-0000D0000000}"/>
    <cellStyle name="Нейтральный 7" xfId="211" xr:uid="{00000000-0005-0000-0000-0000D1000000}"/>
    <cellStyle name="Обычный" xfId="0" builtinId="0"/>
    <cellStyle name="Обычный 10" xfId="212" xr:uid="{00000000-0005-0000-0000-0000D3000000}"/>
    <cellStyle name="Обычный 11" xfId="1" xr:uid="{00000000-0005-0000-0000-0000D4000000}"/>
    <cellStyle name="Обычный 2" xfId="213" xr:uid="{00000000-0005-0000-0000-0000D5000000}"/>
    <cellStyle name="Обычный 2 2" xfId="214" xr:uid="{00000000-0005-0000-0000-0000D6000000}"/>
    <cellStyle name="Обычный 2 3" xfId="215" xr:uid="{00000000-0005-0000-0000-0000D7000000}"/>
    <cellStyle name="Обычный 2 4" xfId="216" xr:uid="{00000000-0005-0000-0000-0000D8000000}"/>
    <cellStyle name="Обычный 2 5" xfId="217" xr:uid="{00000000-0005-0000-0000-0000D9000000}"/>
    <cellStyle name="Обычный 2 6" xfId="218" xr:uid="{00000000-0005-0000-0000-0000DA000000}"/>
    <cellStyle name="Обычный 2 7" xfId="219" xr:uid="{00000000-0005-0000-0000-0000DB000000}"/>
    <cellStyle name="Обычный 3" xfId="220" xr:uid="{00000000-0005-0000-0000-0000DC000000}"/>
    <cellStyle name="Обычный 3 2" xfId="221" xr:uid="{00000000-0005-0000-0000-0000DD000000}"/>
    <cellStyle name="Обычный 3 3" xfId="222" xr:uid="{00000000-0005-0000-0000-0000DE000000}"/>
    <cellStyle name="Обычный 3 4" xfId="223" xr:uid="{00000000-0005-0000-0000-0000DF000000}"/>
    <cellStyle name="Обычный 4" xfId="224" xr:uid="{00000000-0005-0000-0000-0000E0000000}"/>
    <cellStyle name="Обычный 5" xfId="225" xr:uid="{00000000-0005-0000-0000-0000E1000000}"/>
    <cellStyle name="Обычный 6" xfId="226" xr:uid="{00000000-0005-0000-0000-0000E2000000}"/>
    <cellStyle name="Обычный 7" xfId="227" xr:uid="{00000000-0005-0000-0000-0000E3000000}"/>
    <cellStyle name="Обычный 8" xfId="228" xr:uid="{00000000-0005-0000-0000-0000E4000000}"/>
    <cellStyle name="Обычный 9" xfId="229" xr:uid="{00000000-0005-0000-0000-0000E5000000}"/>
    <cellStyle name="Плохой 2" xfId="230" xr:uid="{00000000-0005-0000-0000-0000E6000000}"/>
    <cellStyle name="Плохой 3" xfId="231" xr:uid="{00000000-0005-0000-0000-0000E7000000}"/>
    <cellStyle name="Плохой 4" xfId="232" xr:uid="{00000000-0005-0000-0000-0000E8000000}"/>
    <cellStyle name="Плохой 5" xfId="233" xr:uid="{00000000-0005-0000-0000-0000E9000000}"/>
    <cellStyle name="Плохой 6" xfId="234" xr:uid="{00000000-0005-0000-0000-0000EA000000}"/>
    <cellStyle name="Плохой 7" xfId="235" xr:uid="{00000000-0005-0000-0000-0000EB000000}"/>
    <cellStyle name="Пояснение 2" xfId="236" xr:uid="{00000000-0005-0000-0000-0000EC000000}"/>
    <cellStyle name="Пояснение 3" xfId="237" xr:uid="{00000000-0005-0000-0000-0000ED000000}"/>
    <cellStyle name="Пояснение 4" xfId="238" xr:uid="{00000000-0005-0000-0000-0000EE000000}"/>
    <cellStyle name="Пояснение 5" xfId="239" xr:uid="{00000000-0005-0000-0000-0000EF000000}"/>
    <cellStyle name="Пояснение 6" xfId="240" xr:uid="{00000000-0005-0000-0000-0000F0000000}"/>
    <cellStyle name="Пояснение 7" xfId="241" xr:uid="{00000000-0005-0000-0000-0000F1000000}"/>
    <cellStyle name="Примечание 2" xfId="242" xr:uid="{00000000-0005-0000-0000-0000F2000000}"/>
    <cellStyle name="Примечание 3" xfId="243" xr:uid="{00000000-0005-0000-0000-0000F3000000}"/>
    <cellStyle name="Примечание 4" xfId="244" xr:uid="{00000000-0005-0000-0000-0000F4000000}"/>
    <cellStyle name="Примечание 5" xfId="245" xr:uid="{00000000-0005-0000-0000-0000F5000000}"/>
    <cellStyle name="Примечание 6" xfId="246" xr:uid="{00000000-0005-0000-0000-0000F6000000}"/>
    <cellStyle name="Примечание 7" xfId="247" xr:uid="{00000000-0005-0000-0000-0000F7000000}"/>
    <cellStyle name="Связанная ячейка 2" xfId="248" xr:uid="{00000000-0005-0000-0000-0000F8000000}"/>
    <cellStyle name="Связанная ячейка 3" xfId="249" xr:uid="{00000000-0005-0000-0000-0000F9000000}"/>
    <cellStyle name="Связанная ячейка 4" xfId="250" xr:uid="{00000000-0005-0000-0000-0000FA000000}"/>
    <cellStyle name="Связанная ячейка 5" xfId="251" xr:uid="{00000000-0005-0000-0000-0000FB000000}"/>
    <cellStyle name="Связанная ячейка 6" xfId="252" xr:uid="{00000000-0005-0000-0000-0000FC000000}"/>
    <cellStyle name="Связанная ячейка 7" xfId="253" xr:uid="{00000000-0005-0000-0000-0000FD000000}"/>
    <cellStyle name="Текст предупреждения 2" xfId="254" xr:uid="{00000000-0005-0000-0000-0000FE000000}"/>
    <cellStyle name="Текст предупреждения 3" xfId="255" xr:uid="{00000000-0005-0000-0000-0000FF000000}"/>
    <cellStyle name="Текст предупреждения 4" xfId="256" xr:uid="{00000000-0005-0000-0000-000000010000}"/>
    <cellStyle name="Текст предупреждения 5" xfId="257" xr:uid="{00000000-0005-0000-0000-000001010000}"/>
    <cellStyle name="Текст предупреждения 6" xfId="258" xr:uid="{00000000-0005-0000-0000-000002010000}"/>
    <cellStyle name="Текст предупреждения 7" xfId="259" xr:uid="{00000000-0005-0000-0000-000003010000}"/>
    <cellStyle name="Хороший 2" xfId="260" xr:uid="{00000000-0005-0000-0000-000004010000}"/>
    <cellStyle name="Хороший 3" xfId="261" xr:uid="{00000000-0005-0000-0000-000005010000}"/>
    <cellStyle name="Хороший 4" xfId="262" xr:uid="{00000000-0005-0000-0000-000006010000}"/>
    <cellStyle name="Хороший 5" xfId="263" xr:uid="{00000000-0005-0000-0000-000007010000}"/>
    <cellStyle name="Хороший 6" xfId="264" xr:uid="{00000000-0005-0000-0000-000008010000}"/>
    <cellStyle name="Хороший 7" xfId="265" xr:uid="{00000000-0005-0000-0000-00000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8"/>
  <sheetViews>
    <sheetView tabSelected="1" zoomScale="106" zoomScaleNormal="106" workbookViewId="0">
      <selection activeCell="N7" sqref="N7"/>
    </sheetView>
  </sheetViews>
  <sheetFormatPr defaultRowHeight="14.4"/>
  <cols>
    <col min="6" max="6" width="17.33203125" customWidth="1"/>
    <col min="7" max="7" width="18.33203125" customWidth="1"/>
    <col min="8" max="8" width="11.88671875" customWidth="1"/>
    <col min="12" max="13" width="12.33203125" customWidth="1"/>
    <col min="15" max="15" width="9.109375" style="12"/>
    <col min="16" max="16" width="11" customWidth="1"/>
    <col min="17" max="17" width="19.5546875" customWidth="1"/>
  </cols>
  <sheetData>
    <row r="2" spans="1:17" ht="48.75" customHeight="1">
      <c r="B2" s="38" t="s">
        <v>28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>
      <c r="B3" s="37" t="s">
        <v>32</v>
      </c>
    </row>
    <row r="4" spans="1:17" s="12" customFormat="1" ht="43.2">
      <c r="A4" s="4" t="s">
        <v>11</v>
      </c>
      <c r="B4" s="4" t="s">
        <v>12</v>
      </c>
      <c r="C4" s="4" t="s">
        <v>6</v>
      </c>
      <c r="D4" s="4" t="s">
        <v>7</v>
      </c>
      <c r="E4" s="4" t="s">
        <v>8</v>
      </c>
      <c r="F4" s="11" t="s">
        <v>9</v>
      </c>
      <c r="G4" s="4" t="s">
        <v>10</v>
      </c>
      <c r="H4" s="4"/>
      <c r="I4" s="4" t="s">
        <v>5</v>
      </c>
      <c r="J4" s="4" t="s">
        <v>21</v>
      </c>
      <c r="K4" s="4" t="s">
        <v>22</v>
      </c>
      <c r="L4" s="4" t="s">
        <v>23</v>
      </c>
      <c r="M4" s="4" t="s">
        <v>25</v>
      </c>
      <c r="N4" s="4" t="s">
        <v>24</v>
      </c>
      <c r="O4" s="4" t="s">
        <v>26</v>
      </c>
      <c r="P4" s="4" t="s">
        <v>27</v>
      </c>
      <c r="Q4" s="22"/>
    </row>
    <row r="5" spans="1:17">
      <c r="A5" s="5">
        <v>1</v>
      </c>
      <c r="B5" s="17" t="s">
        <v>3</v>
      </c>
      <c r="C5" s="17" t="s">
        <v>17</v>
      </c>
      <c r="D5" s="17">
        <v>5</v>
      </c>
      <c r="E5" s="25" t="s">
        <v>0</v>
      </c>
      <c r="F5" s="14">
        <v>37723</v>
      </c>
      <c r="G5" s="16" t="s">
        <v>1</v>
      </c>
      <c r="H5" s="35">
        <v>48</v>
      </c>
      <c r="I5" s="18">
        <v>11</v>
      </c>
      <c r="J5" s="5">
        <v>12</v>
      </c>
      <c r="K5" s="5">
        <v>8</v>
      </c>
      <c r="L5" s="5">
        <v>13</v>
      </c>
      <c r="M5" s="5">
        <v>7</v>
      </c>
      <c r="N5" s="5">
        <v>16</v>
      </c>
      <c r="O5" s="22">
        <f t="shared" ref="O5:O10" si="0">SUM(J5:N5)</f>
        <v>56</v>
      </c>
      <c r="P5" s="23">
        <f>O5/75*100</f>
        <v>74.666666666666671</v>
      </c>
      <c r="Q5" s="30" t="s">
        <v>30</v>
      </c>
    </row>
    <row r="6" spans="1:17">
      <c r="A6" s="5">
        <v>2</v>
      </c>
      <c r="B6" s="17" t="s">
        <v>3</v>
      </c>
      <c r="C6" s="17" t="s">
        <v>14</v>
      </c>
      <c r="D6" s="17">
        <v>2</v>
      </c>
      <c r="E6" s="6" t="s">
        <v>0</v>
      </c>
      <c r="F6" s="2">
        <v>38416</v>
      </c>
      <c r="G6" s="32" t="s">
        <v>1</v>
      </c>
      <c r="H6" s="3">
        <v>90</v>
      </c>
      <c r="I6" s="19">
        <v>10</v>
      </c>
      <c r="J6" s="5">
        <v>10</v>
      </c>
      <c r="K6" s="5">
        <v>8</v>
      </c>
      <c r="L6" s="5">
        <v>13</v>
      </c>
      <c r="M6" s="5">
        <v>3</v>
      </c>
      <c r="N6" s="5">
        <v>11</v>
      </c>
      <c r="O6" s="22">
        <f t="shared" si="0"/>
        <v>45</v>
      </c>
      <c r="P6" s="23">
        <f>O6/75*100</f>
        <v>60</v>
      </c>
      <c r="Q6" s="5"/>
    </row>
    <row r="7" spans="1:17">
      <c r="A7" s="5">
        <v>3</v>
      </c>
      <c r="B7" s="17" t="s">
        <v>3</v>
      </c>
      <c r="C7" s="17" t="s">
        <v>13</v>
      </c>
      <c r="D7" s="17">
        <v>1</v>
      </c>
      <c r="E7" s="3" t="s">
        <v>0</v>
      </c>
      <c r="F7" s="2">
        <v>37816</v>
      </c>
      <c r="G7" s="32" t="s">
        <v>1</v>
      </c>
      <c r="H7" s="3">
        <v>38</v>
      </c>
      <c r="I7" s="20">
        <v>11</v>
      </c>
      <c r="J7" s="5">
        <v>11</v>
      </c>
      <c r="K7" s="5">
        <v>7</v>
      </c>
      <c r="L7" s="5">
        <v>14</v>
      </c>
      <c r="M7" s="5">
        <v>3</v>
      </c>
      <c r="N7" s="5">
        <v>10</v>
      </c>
      <c r="O7" s="22">
        <f t="shared" si="0"/>
        <v>45</v>
      </c>
      <c r="P7" s="23">
        <f>O7/75*100</f>
        <v>60</v>
      </c>
      <c r="Q7" s="5"/>
    </row>
    <row r="8" spans="1:17">
      <c r="A8" s="5">
        <v>4</v>
      </c>
      <c r="B8" s="17" t="s">
        <v>3</v>
      </c>
      <c r="C8" s="17" t="s">
        <v>18</v>
      </c>
      <c r="D8" s="17">
        <v>6</v>
      </c>
      <c r="E8" s="3" t="s">
        <v>4</v>
      </c>
      <c r="F8" s="2">
        <v>37692</v>
      </c>
      <c r="G8" s="32" t="s">
        <v>1</v>
      </c>
      <c r="H8" s="3">
        <v>57</v>
      </c>
      <c r="I8" s="26">
        <v>11</v>
      </c>
      <c r="J8" s="5">
        <v>3</v>
      </c>
      <c r="K8" s="5">
        <v>6</v>
      </c>
      <c r="L8" s="5">
        <v>11</v>
      </c>
      <c r="M8" s="5">
        <v>3</v>
      </c>
      <c r="N8" s="5">
        <v>7</v>
      </c>
      <c r="O8" s="22">
        <f t="shared" si="0"/>
        <v>30</v>
      </c>
      <c r="P8" s="23">
        <f>O8/75*100</f>
        <v>40</v>
      </c>
      <c r="Q8" s="5"/>
    </row>
    <row r="9" spans="1:17" ht="14.25" customHeight="1">
      <c r="A9" s="5">
        <v>5</v>
      </c>
      <c r="B9" s="17" t="s">
        <v>2</v>
      </c>
      <c r="C9" s="17" t="s">
        <v>15</v>
      </c>
      <c r="D9" s="17">
        <v>3</v>
      </c>
      <c r="E9" s="13" t="s">
        <v>0</v>
      </c>
      <c r="F9" s="15">
        <v>38569</v>
      </c>
      <c r="G9" s="33" t="s">
        <v>1</v>
      </c>
      <c r="H9" s="36">
        <v>60</v>
      </c>
      <c r="I9" s="27">
        <v>9</v>
      </c>
      <c r="J9" s="5">
        <v>10</v>
      </c>
      <c r="K9" s="5">
        <v>8</v>
      </c>
      <c r="L9" s="5">
        <v>7</v>
      </c>
      <c r="M9" s="5">
        <v>4</v>
      </c>
      <c r="N9" s="5">
        <v>0</v>
      </c>
      <c r="O9" s="22">
        <f t="shared" si="0"/>
        <v>29</v>
      </c>
      <c r="P9" s="23">
        <f>O9/75*100</f>
        <v>38.666666666666664</v>
      </c>
      <c r="Q9" s="5"/>
    </row>
    <row r="10" spans="1:17">
      <c r="A10" s="5">
        <v>6</v>
      </c>
      <c r="B10" s="17" t="s">
        <v>3</v>
      </c>
      <c r="C10" s="17" t="s">
        <v>19</v>
      </c>
      <c r="D10" s="17">
        <v>8</v>
      </c>
      <c r="E10" s="3" t="s">
        <v>0</v>
      </c>
      <c r="F10" s="10">
        <v>37826</v>
      </c>
      <c r="G10" s="31" t="s">
        <v>1</v>
      </c>
      <c r="H10" s="3">
        <v>38</v>
      </c>
      <c r="I10" s="21">
        <v>11</v>
      </c>
      <c r="J10" s="5"/>
      <c r="K10" s="5"/>
      <c r="L10" s="5"/>
      <c r="M10" s="5"/>
      <c r="N10" s="5"/>
      <c r="O10" s="22">
        <f t="shared" si="0"/>
        <v>0</v>
      </c>
      <c r="P10" s="23"/>
      <c r="Q10" s="5" t="s">
        <v>31</v>
      </c>
    </row>
    <row r="13" spans="1:17" ht="48" customHeight="1">
      <c r="B13" s="39" t="s">
        <v>29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6" spans="1:17" ht="43.2">
      <c r="A16" s="4" t="s">
        <v>11</v>
      </c>
      <c r="B16" s="4" t="s">
        <v>12</v>
      </c>
      <c r="C16" s="4" t="s">
        <v>6</v>
      </c>
      <c r="D16" s="4" t="s">
        <v>7</v>
      </c>
      <c r="E16" s="4" t="s">
        <v>8</v>
      </c>
      <c r="F16" s="11" t="s">
        <v>9</v>
      </c>
      <c r="G16" s="4" t="s">
        <v>10</v>
      </c>
      <c r="H16" s="4"/>
      <c r="I16" s="4" t="s">
        <v>5</v>
      </c>
      <c r="J16" s="4" t="s">
        <v>21</v>
      </c>
      <c r="K16" s="4" t="s">
        <v>22</v>
      </c>
      <c r="L16" s="4" t="s">
        <v>23</v>
      </c>
      <c r="M16" s="4" t="s">
        <v>24</v>
      </c>
      <c r="N16" s="4" t="s">
        <v>26</v>
      </c>
      <c r="O16" s="4" t="s">
        <v>27</v>
      </c>
      <c r="P16" s="5"/>
    </row>
    <row r="17" spans="1:16">
      <c r="A17" s="5"/>
      <c r="B17" s="17" t="s">
        <v>3</v>
      </c>
      <c r="C17" s="28" t="s">
        <v>20</v>
      </c>
      <c r="D17" s="28">
        <v>7</v>
      </c>
      <c r="E17" s="7" t="s">
        <v>0</v>
      </c>
      <c r="F17" s="8">
        <v>39035</v>
      </c>
      <c r="G17" s="9" t="s">
        <v>1</v>
      </c>
      <c r="H17" s="34">
        <v>38</v>
      </c>
      <c r="I17" s="29">
        <v>8</v>
      </c>
      <c r="J17" s="5">
        <v>8</v>
      </c>
      <c r="K17" s="5">
        <v>4</v>
      </c>
      <c r="L17" s="5">
        <v>9</v>
      </c>
      <c r="M17" s="5">
        <v>14</v>
      </c>
      <c r="N17" s="22">
        <f>SUM(J17:M17)</f>
        <v>35</v>
      </c>
      <c r="O17" s="24">
        <f>N17/65*100</f>
        <v>53.846153846153847</v>
      </c>
      <c r="P17" s="30" t="s">
        <v>30</v>
      </c>
    </row>
    <row r="18" spans="1:16">
      <c r="A18" s="5"/>
      <c r="B18" s="17" t="s">
        <v>3</v>
      </c>
      <c r="C18" s="17" t="s">
        <v>16</v>
      </c>
      <c r="D18" s="17">
        <v>4</v>
      </c>
      <c r="E18" s="3" t="s">
        <v>0</v>
      </c>
      <c r="F18" s="10">
        <v>39018</v>
      </c>
      <c r="G18" s="1" t="s">
        <v>1</v>
      </c>
      <c r="H18" s="3">
        <v>38</v>
      </c>
      <c r="I18" s="3">
        <v>8</v>
      </c>
      <c r="J18" s="5">
        <v>8</v>
      </c>
      <c r="K18" s="5">
        <v>6</v>
      </c>
      <c r="L18" s="5">
        <v>11</v>
      </c>
      <c r="M18" s="5">
        <v>9</v>
      </c>
      <c r="N18" s="22">
        <f>SUM(J18:M18)</f>
        <v>34</v>
      </c>
      <c r="O18" s="24">
        <f>N18/65*100</f>
        <v>52.307692307692314</v>
      </c>
      <c r="P18" s="5"/>
    </row>
  </sheetData>
  <sortState ref="A17:O18">
    <sortCondition descending="1" ref="N17:N18"/>
  </sortState>
  <mergeCells count="2">
    <mergeCell ref="B2:O2"/>
    <mergeCell ref="B13:O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</dc:creator>
  <cp:lastModifiedBy>Одегова Светлана Петровна</cp:lastModifiedBy>
  <dcterms:created xsi:type="dcterms:W3CDTF">2020-11-02T09:27:13Z</dcterms:created>
  <dcterms:modified xsi:type="dcterms:W3CDTF">2020-11-30T08:44:39Z</dcterms:modified>
</cp:coreProperties>
</file>