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Право\Право_коды\на сайт\"/>
    </mc:Choice>
  </mc:AlternateContent>
  <xr:revisionPtr revIDLastSave="0" documentId="13_ncr:1_{2E75BC8E-70D4-4E4A-9804-44EEF6C1BC80}" xr6:coauthVersionLast="36" xr6:coauthVersionMax="36" xr10:uidLastSave="{00000000-0000-0000-0000-000000000000}"/>
  <bookViews>
    <workbookView xWindow="0" yWindow="0" windowWidth="24240" windowHeight="11328" xr2:uid="{00000000-000D-0000-FFFF-FFFF00000000}"/>
  </bookViews>
  <sheets>
    <sheet name="10" sheetId="1" r:id="rId1"/>
  </sheets>
  <definedNames>
    <definedName name="_xlnm._FilterDatabase" localSheetId="0" hidden="1">'10'!$A$3:$AI$3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2" i="1" l="1"/>
  <c r="AG50" i="1"/>
  <c r="AG56" i="1"/>
  <c r="AG61" i="1"/>
  <c r="AG9" i="1"/>
  <c r="AH9" i="1" s="1"/>
  <c r="AG25" i="1"/>
  <c r="AG67" i="1"/>
  <c r="AG47" i="1"/>
  <c r="AG84" i="1"/>
  <c r="AG90" i="1"/>
  <c r="AG24" i="1"/>
  <c r="AG91" i="1"/>
  <c r="AG15" i="1"/>
  <c r="AG13" i="1"/>
  <c r="AG51" i="1"/>
  <c r="AG57" i="1"/>
  <c r="AG28" i="1"/>
  <c r="AG18" i="1"/>
  <c r="AG10" i="1"/>
  <c r="AG62" i="1"/>
  <c r="AG32" i="1"/>
  <c r="AG73" i="1"/>
  <c r="AG40" i="1"/>
  <c r="AG29" i="1"/>
  <c r="AG52" i="1"/>
  <c r="AG53" i="1"/>
  <c r="AG41" i="1"/>
  <c r="AG30" i="1"/>
  <c r="AG58" i="1"/>
  <c r="AG87" i="1"/>
  <c r="AG23" i="1"/>
  <c r="AG6" i="1"/>
  <c r="AG19" i="1"/>
  <c r="AG92" i="1"/>
  <c r="AG7" i="1"/>
  <c r="AG78" i="1"/>
  <c r="AG48" i="1"/>
  <c r="AG74" i="1"/>
  <c r="AG33" i="1"/>
  <c r="AG42" i="1"/>
  <c r="AG54" i="1"/>
  <c r="AG63" i="1"/>
  <c r="AG20" i="1"/>
  <c r="AG75" i="1"/>
  <c r="AG93" i="1"/>
  <c r="AG43" i="1"/>
  <c r="AG80" i="1"/>
  <c r="AG94" i="1"/>
  <c r="AG85" i="1"/>
  <c r="AG14" i="1"/>
  <c r="AG76" i="1"/>
  <c r="AG34" i="1"/>
  <c r="AG16" i="1"/>
  <c r="AG64" i="1"/>
  <c r="AG35" i="1"/>
  <c r="AG26" i="1"/>
  <c r="AG82" i="1"/>
  <c r="AH61" i="1" s="1"/>
  <c r="AG68" i="1"/>
  <c r="AG8" i="1"/>
  <c r="AG86" i="1"/>
  <c r="AG95" i="1"/>
  <c r="AG44" i="1"/>
  <c r="AG11" i="1"/>
  <c r="AG49" i="1"/>
  <c r="AH68" i="1" s="1"/>
  <c r="AG31" i="1"/>
  <c r="AG4" i="1"/>
  <c r="AG69" i="1"/>
  <c r="AG83" i="1"/>
  <c r="AG59" i="1"/>
  <c r="AH73" i="1" s="1"/>
  <c r="AG96" i="1"/>
  <c r="AG5" i="1"/>
  <c r="AG88" i="1"/>
  <c r="AG81" i="1"/>
  <c r="AG70" i="1"/>
  <c r="AG36" i="1"/>
  <c r="AG65" i="1"/>
  <c r="AG97" i="1"/>
  <c r="AG77" i="1"/>
  <c r="AG71" i="1"/>
  <c r="AG66" i="1"/>
  <c r="AG17" i="1"/>
  <c r="AG21" i="1"/>
  <c r="AG37" i="1"/>
  <c r="AG72" i="1"/>
  <c r="AG60" i="1"/>
  <c r="AG38" i="1"/>
  <c r="AG98" i="1"/>
  <c r="AG39" i="1"/>
  <c r="AH92" i="1" s="1"/>
  <c r="AG45" i="1"/>
  <c r="AG22" i="1"/>
  <c r="AH94" i="1" s="1"/>
  <c r="AG46" i="1"/>
  <c r="AH95" i="1" s="1"/>
  <c r="AG89" i="1"/>
  <c r="AG27" i="1"/>
  <c r="AG55" i="1"/>
  <c r="AG79" i="1"/>
  <c r="AH74" i="1" l="1"/>
  <c r="AH62" i="1"/>
  <c r="AH50" i="1"/>
  <c r="AH77" i="1"/>
  <c r="AH86" i="1"/>
  <c r="AH56" i="1"/>
  <c r="AH85" i="1"/>
  <c r="AH67" i="1"/>
  <c r="AH90" i="1"/>
  <c r="AH84" i="1"/>
  <c r="AH96" i="1"/>
  <c r="AH89" i="1"/>
  <c r="AH83" i="1"/>
  <c r="AH53" i="1"/>
  <c r="AH4" i="1"/>
  <c r="AH93" i="1"/>
  <c r="AH87" i="1"/>
  <c r="AH75" i="1"/>
  <c r="AH63" i="1"/>
  <c r="AH57" i="1"/>
  <c r="AH51" i="1"/>
  <c r="AH55" i="1"/>
  <c r="AH49" i="1"/>
  <c r="AH47" i="1"/>
  <c r="AH81" i="1"/>
  <c r="AH80" i="1"/>
  <c r="AH76" i="1"/>
  <c r="AH72" i="1"/>
  <c r="AH60" i="1"/>
  <c r="AH52" i="1"/>
  <c r="AH40" i="1"/>
  <c r="AH28" i="1"/>
  <c r="AH24" i="1"/>
  <c r="AH12" i="1"/>
  <c r="AH79" i="1"/>
  <c r="AH39" i="1"/>
  <c r="AH31" i="1"/>
  <c r="AH27" i="1"/>
  <c r="AH23" i="1"/>
  <c r="AH98" i="1"/>
  <c r="AH82" i="1"/>
  <c r="AH66" i="1"/>
  <c r="AH46" i="1"/>
  <c r="AH97" i="1"/>
  <c r="AH71" i="1"/>
  <c r="AH59" i="1"/>
  <c r="AH43" i="1"/>
  <c r="AH35" i="1"/>
  <c r="AH19" i="1"/>
  <c r="AH15" i="1"/>
  <c r="AH11" i="1"/>
  <c r="AH8" i="1"/>
  <c r="AH78" i="1"/>
  <c r="AH70" i="1"/>
  <c r="AH58" i="1"/>
  <c r="AH54" i="1"/>
  <c r="AH42" i="1"/>
  <c r="AH38" i="1"/>
  <c r="AH34" i="1"/>
  <c r="AH30" i="1"/>
  <c r="AH26" i="1"/>
  <c r="AH22" i="1"/>
  <c r="AH18" i="1"/>
  <c r="AH14" i="1"/>
  <c r="AH10" i="1"/>
  <c r="AH6" i="1"/>
  <c r="AH69" i="1"/>
  <c r="AH65" i="1"/>
  <c r="AH45" i="1"/>
  <c r="AH41" i="1"/>
  <c r="AH37" i="1"/>
  <c r="AH33" i="1"/>
  <c r="AH29" i="1"/>
  <c r="AH25" i="1"/>
  <c r="AH21" i="1"/>
  <c r="AH17" i="1"/>
  <c r="AH13" i="1"/>
  <c r="AH5" i="1"/>
  <c r="AH88" i="1"/>
  <c r="AH64" i="1"/>
  <c r="AH48" i="1"/>
  <c r="AH44" i="1"/>
  <c r="AH36" i="1"/>
  <c r="AH32" i="1"/>
  <c r="AH20" i="1"/>
  <c r="AH16" i="1"/>
  <c r="AH7" i="1"/>
  <c r="AH91" i="1"/>
</calcChain>
</file>

<file path=xl/sharedStrings.xml><?xml version="1.0" encoding="utf-8"?>
<sst xmlns="http://schemas.openxmlformats.org/spreadsheetml/2006/main" count="417" uniqueCount="126">
  <si>
    <t>№ п/п</t>
  </si>
  <si>
    <t>код</t>
  </si>
  <si>
    <t>счетчик</t>
  </si>
  <si>
    <t>район</t>
  </si>
  <si>
    <t>Пол</t>
  </si>
  <si>
    <t>Предмет</t>
  </si>
  <si>
    <t>Класс</t>
  </si>
  <si>
    <t>10П1</t>
  </si>
  <si>
    <t>ц</t>
  </si>
  <si>
    <t>ж</t>
  </si>
  <si>
    <t>право</t>
  </si>
  <si>
    <t>10П2</t>
  </si>
  <si>
    <t>10П3</t>
  </si>
  <si>
    <t>а</t>
  </si>
  <si>
    <t>10П4</t>
  </si>
  <si>
    <t>10П5</t>
  </si>
  <si>
    <t>10П6</t>
  </si>
  <si>
    <t>м</t>
  </si>
  <si>
    <t>10П7</t>
  </si>
  <si>
    <t>10П8</t>
  </si>
  <si>
    <t>к</t>
  </si>
  <si>
    <t>10П9</t>
  </si>
  <si>
    <t>10П10</t>
  </si>
  <si>
    <t>10П11</t>
  </si>
  <si>
    <t>10П12</t>
  </si>
  <si>
    <t>10П13</t>
  </si>
  <si>
    <t>10П14</t>
  </si>
  <si>
    <t>10П15</t>
  </si>
  <si>
    <t>10П16</t>
  </si>
  <si>
    <t>10П17</t>
  </si>
  <si>
    <t>Право</t>
  </si>
  <si>
    <t>10П18</t>
  </si>
  <si>
    <t>10П19</t>
  </si>
  <si>
    <t>10П20</t>
  </si>
  <si>
    <t>10П21</t>
  </si>
  <si>
    <t>10П22</t>
  </si>
  <si>
    <t>10П23</t>
  </si>
  <si>
    <t>10П24</t>
  </si>
  <si>
    <t>10П25</t>
  </si>
  <si>
    <t>10П26</t>
  </si>
  <si>
    <t>10П27</t>
  </si>
  <si>
    <t>10П28</t>
  </si>
  <si>
    <t>10П29</t>
  </si>
  <si>
    <t>10П30</t>
  </si>
  <si>
    <t>10П31</t>
  </si>
  <si>
    <t>10П32</t>
  </si>
  <si>
    <t>10П33</t>
  </si>
  <si>
    <t>10П34</t>
  </si>
  <si>
    <t>10П35</t>
  </si>
  <si>
    <t>10П36</t>
  </si>
  <si>
    <t>10П37</t>
  </si>
  <si>
    <t>10П38</t>
  </si>
  <si>
    <t>10П39</t>
  </si>
  <si>
    <t>10П40</t>
  </si>
  <si>
    <t>10П41</t>
  </si>
  <si>
    <t>10П42</t>
  </si>
  <si>
    <t>10П43</t>
  </si>
  <si>
    <t>10П44</t>
  </si>
  <si>
    <t>10П45</t>
  </si>
  <si>
    <t>10П46</t>
  </si>
  <si>
    <t>10П47</t>
  </si>
  <si>
    <t>10П48</t>
  </si>
  <si>
    <t>10П49</t>
  </si>
  <si>
    <t>10П50</t>
  </si>
  <si>
    <t>10П51</t>
  </si>
  <si>
    <t>10П52</t>
  </si>
  <si>
    <t>10П53</t>
  </si>
  <si>
    <t>10П54</t>
  </si>
  <si>
    <t>10П55</t>
  </si>
  <si>
    <t>10П56</t>
  </si>
  <si>
    <t>10П57</t>
  </si>
  <si>
    <t>10П58</t>
  </si>
  <si>
    <t>10П59</t>
  </si>
  <si>
    <t>10П60</t>
  </si>
  <si>
    <t>10П61</t>
  </si>
  <si>
    <t>10П62</t>
  </si>
  <si>
    <t>10П63</t>
  </si>
  <si>
    <t>10П64</t>
  </si>
  <si>
    <t>10П65</t>
  </si>
  <si>
    <t>10П66</t>
  </si>
  <si>
    <t>10П67</t>
  </si>
  <si>
    <t>10П68</t>
  </si>
  <si>
    <t>10П69</t>
  </si>
  <si>
    <t>10П70</t>
  </si>
  <si>
    <t>10П71</t>
  </si>
  <si>
    <t>10П72</t>
  </si>
  <si>
    <t>10П73</t>
  </si>
  <si>
    <t>10П74</t>
  </si>
  <si>
    <t>10П75</t>
  </si>
  <si>
    <t>10П76</t>
  </si>
  <si>
    <t>10П77</t>
  </si>
  <si>
    <t>10П78</t>
  </si>
  <si>
    <t>10П79</t>
  </si>
  <si>
    <t>10П80</t>
  </si>
  <si>
    <t>10П81</t>
  </si>
  <si>
    <t>10П82</t>
  </si>
  <si>
    <t>10П83</t>
  </si>
  <si>
    <t>10П84</t>
  </si>
  <si>
    <t>10П85</t>
  </si>
  <si>
    <t>10П86</t>
  </si>
  <si>
    <t>10П87</t>
  </si>
  <si>
    <t>10П88</t>
  </si>
  <si>
    <t>10П89</t>
  </si>
  <si>
    <t>10П90</t>
  </si>
  <si>
    <t>10П91</t>
  </si>
  <si>
    <t>10П92</t>
  </si>
  <si>
    <t>10П93</t>
  </si>
  <si>
    <t>10П94</t>
  </si>
  <si>
    <t>10П95</t>
  </si>
  <si>
    <t>ИТОГО</t>
  </si>
  <si>
    <t>%</t>
  </si>
  <si>
    <t>Протокол 
окружного этапа этапа всероссийской олимпиады школьников в 2020-2021  уч.году
Право, 10 класс</t>
  </si>
  <si>
    <t>Итог</t>
  </si>
  <si>
    <t>неявка</t>
  </si>
  <si>
    <t>Победитель</t>
  </si>
  <si>
    <t>Призер</t>
  </si>
  <si>
    <t xml:space="preserve"> 1-7</t>
  </si>
  <si>
    <t xml:space="preserve"> 8-14</t>
  </si>
  <si>
    <t xml:space="preserve">  01.08.2004</t>
  </si>
  <si>
    <t xml:space="preserve">  04.03.2004</t>
  </si>
  <si>
    <t>11.10.2004</t>
  </si>
  <si>
    <t>Дата рождения</t>
  </si>
  <si>
    <t>Дата публикации: 27.11.2020</t>
  </si>
  <si>
    <t>№ОУ</t>
  </si>
  <si>
    <t>ООЦ</t>
  </si>
  <si>
    <t>ТАУ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</si>
</sst>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8"/>
  <sheetViews>
    <sheetView tabSelected="1" zoomScale="90" zoomScaleNormal="90" workbookViewId="0">
      <selection activeCell="C1" sqref="C1:AE1"/>
    </sheetView>
  </sheetViews>
  <sheetFormatPr defaultRowHeight="14.4" x14ac:dyDescent="0.3"/>
  <cols>
    <col min="1" max="1" width="6" style="5" customWidth="1"/>
    <col min="2" max="2" width="8.44140625" style="7" customWidth="1"/>
    <col min="3" max="3" width="6" style="5" customWidth="1"/>
    <col min="4" max="4" width="7.109375" style="5" customWidth="1"/>
    <col min="5" max="5" width="7" style="5" customWidth="1"/>
    <col min="6" max="6" width="11.77734375" style="5" customWidth="1"/>
    <col min="7" max="8" width="9" style="5" customWidth="1"/>
    <col min="9" max="32" width="5.77734375" style="5" customWidth="1"/>
    <col min="33" max="33" width="8.88671875" style="5"/>
    <col min="34" max="34" width="9.109375" style="5"/>
    <col min="35" max="35" width="11.109375" customWidth="1"/>
  </cols>
  <sheetData>
    <row r="1" spans="1:35" ht="51.75" customHeight="1" x14ac:dyDescent="0.3">
      <c r="C1" s="16" t="s">
        <v>111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5" x14ac:dyDescent="0.3">
      <c r="B2" s="8" t="s">
        <v>122</v>
      </c>
    </row>
    <row r="3" spans="1:35" ht="28.8" x14ac:dyDescent="0.3">
      <c r="A3" s="2" t="s">
        <v>0</v>
      </c>
      <c r="B3" s="9" t="s">
        <v>1</v>
      </c>
      <c r="C3" s="2" t="s">
        <v>2</v>
      </c>
      <c r="D3" s="2" t="s">
        <v>3</v>
      </c>
      <c r="E3" s="2" t="s">
        <v>4</v>
      </c>
      <c r="F3" s="10" t="s">
        <v>121</v>
      </c>
      <c r="G3" s="2" t="s">
        <v>5</v>
      </c>
      <c r="H3" s="2" t="s">
        <v>123</v>
      </c>
      <c r="I3" s="2" t="s">
        <v>6</v>
      </c>
      <c r="J3" s="10" t="s">
        <v>116</v>
      </c>
      <c r="K3" s="10" t="s">
        <v>117</v>
      </c>
      <c r="L3" s="10">
        <v>15</v>
      </c>
      <c r="M3" s="10">
        <v>16</v>
      </c>
      <c r="N3" s="10">
        <v>17</v>
      </c>
      <c r="O3" s="10">
        <v>18</v>
      </c>
      <c r="P3" s="10">
        <v>19</v>
      </c>
      <c r="Q3" s="10">
        <v>20</v>
      </c>
      <c r="R3" s="10">
        <v>21</v>
      </c>
      <c r="S3" s="10">
        <v>22</v>
      </c>
      <c r="T3" s="10">
        <v>23</v>
      </c>
      <c r="U3" s="10">
        <v>24</v>
      </c>
      <c r="V3" s="10">
        <v>25</v>
      </c>
      <c r="W3" s="10">
        <v>26</v>
      </c>
      <c r="X3" s="10">
        <v>27</v>
      </c>
      <c r="Y3" s="10">
        <v>28</v>
      </c>
      <c r="Z3" s="10">
        <v>29</v>
      </c>
      <c r="AA3" s="10">
        <v>30</v>
      </c>
      <c r="AB3" s="10">
        <v>31</v>
      </c>
      <c r="AC3" s="10">
        <v>32</v>
      </c>
      <c r="AD3" s="10">
        <v>33</v>
      </c>
      <c r="AE3" s="10">
        <v>34</v>
      </c>
      <c r="AF3" s="10">
        <v>35</v>
      </c>
      <c r="AG3" s="10" t="s">
        <v>109</v>
      </c>
      <c r="AH3" s="10" t="s">
        <v>110</v>
      </c>
      <c r="AI3" s="11" t="s">
        <v>112</v>
      </c>
    </row>
    <row r="4" spans="1:35" x14ac:dyDescent="0.3">
      <c r="A4" s="3">
        <v>1</v>
      </c>
      <c r="B4" s="4" t="s">
        <v>80</v>
      </c>
      <c r="C4" s="3">
        <v>67</v>
      </c>
      <c r="D4" s="3" t="s">
        <v>13</v>
      </c>
      <c r="E4" s="3" t="s">
        <v>17</v>
      </c>
      <c r="F4" s="6">
        <v>37919</v>
      </c>
      <c r="G4" s="3" t="s">
        <v>10</v>
      </c>
      <c r="H4" s="3">
        <v>57</v>
      </c>
      <c r="I4" s="3">
        <v>10</v>
      </c>
      <c r="J4" s="3">
        <v>3</v>
      </c>
      <c r="K4" s="3">
        <v>19</v>
      </c>
      <c r="L4" s="3">
        <v>2</v>
      </c>
      <c r="M4" s="3">
        <v>1</v>
      </c>
      <c r="N4" s="3">
        <v>5</v>
      </c>
      <c r="O4" s="3">
        <v>2</v>
      </c>
      <c r="P4" s="3">
        <v>3</v>
      </c>
      <c r="Q4" s="3">
        <v>3</v>
      </c>
      <c r="R4" s="3">
        <v>0</v>
      </c>
      <c r="S4" s="3">
        <v>0</v>
      </c>
      <c r="T4" s="3">
        <v>1</v>
      </c>
      <c r="U4" s="3">
        <v>0</v>
      </c>
      <c r="V4" s="3">
        <v>0</v>
      </c>
      <c r="W4" s="3">
        <v>3</v>
      </c>
      <c r="X4" s="3">
        <v>1</v>
      </c>
      <c r="Y4" s="3">
        <v>1</v>
      </c>
      <c r="Z4" s="3">
        <v>3</v>
      </c>
      <c r="AA4" s="3">
        <v>3</v>
      </c>
      <c r="AB4" s="3">
        <v>3</v>
      </c>
      <c r="AC4" s="3">
        <v>0</v>
      </c>
      <c r="AD4" s="3">
        <v>0</v>
      </c>
      <c r="AE4" s="3">
        <v>0</v>
      </c>
      <c r="AF4" s="3">
        <v>10</v>
      </c>
      <c r="AG4" s="3">
        <f t="shared" ref="AG4:AG35" si="0">SUM(J4:AF4)</f>
        <v>63</v>
      </c>
      <c r="AH4" s="3">
        <f t="shared" ref="AH4:AH35" si="1">AG4/100*100</f>
        <v>63</v>
      </c>
      <c r="AI4" s="15" t="s">
        <v>114</v>
      </c>
    </row>
    <row r="5" spans="1:35" x14ac:dyDescent="0.3">
      <c r="A5" s="3">
        <v>2</v>
      </c>
      <c r="B5" s="4" t="s">
        <v>85</v>
      </c>
      <c r="C5" s="3">
        <v>72</v>
      </c>
      <c r="D5" s="3" t="s">
        <v>13</v>
      </c>
      <c r="E5" s="3" t="s">
        <v>17</v>
      </c>
      <c r="F5" s="6">
        <v>38082</v>
      </c>
      <c r="G5" s="3" t="s">
        <v>10</v>
      </c>
      <c r="H5" s="3">
        <v>49</v>
      </c>
      <c r="I5" s="3">
        <v>10</v>
      </c>
      <c r="J5" s="3">
        <v>7</v>
      </c>
      <c r="K5" s="3">
        <v>17</v>
      </c>
      <c r="L5" s="3">
        <v>0</v>
      </c>
      <c r="M5" s="3">
        <v>3</v>
      </c>
      <c r="N5" s="3">
        <v>5</v>
      </c>
      <c r="O5" s="3">
        <v>2</v>
      </c>
      <c r="P5" s="3">
        <v>3</v>
      </c>
      <c r="Q5" s="3">
        <v>5</v>
      </c>
      <c r="R5" s="3">
        <v>0</v>
      </c>
      <c r="S5" s="3">
        <v>1</v>
      </c>
      <c r="T5" s="3">
        <v>1</v>
      </c>
      <c r="U5" s="3">
        <v>0</v>
      </c>
      <c r="V5" s="3">
        <v>0</v>
      </c>
      <c r="W5" s="3">
        <v>7</v>
      </c>
      <c r="X5" s="3">
        <v>0</v>
      </c>
      <c r="Y5" s="3">
        <v>0</v>
      </c>
      <c r="Z5" s="3">
        <v>1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10</v>
      </c>
      <c r="AG5" s="3">
        <f t="shared" si="0"/>
        <v>62</v>
      </c>
      <c r="AH5" s="3">
        <f t="shared" si="1"/>
        <v>62</v>
      </c>
      <c r="AI5" s="15" t="s">
        <v>115</v>
      </c>
    </row>
    <row r="6" spans="1:35" x14ac:dyDescent="0.3">
      <c r="A6" s="3">
        <v>3</v>
      </c>
      <c r="B6" s="4" t="s">
        <v>46</v>
      </c>
      <c r="C6" s="3">
        <v>33</v>
      </c>
      <c r="D6" s="3" t="s">
        <v>8</v>
      </c>
      <c r="E6" s="3" t="s">
        <v>17</v>
      </c>
      <c r="F6" s="6">
        <v>38006</v>
      </c>
      <c r="G6" s="3" t="s">
        <v>10</v>
      </c>
      <c r="H6" s="3">
        <v>19</v>
      </c>
      <c r="I6" s="3">
        <v>10</v>
      </c>
      <c r="J6" s="3">
        <v>4</v>
      </c>
      <c r="K6" s="3">
        <v>15</v>
      </c>
      <c r="L6" s="3">
        <v>0</v>
      </c>
      <c r="M6" s="3">
        <v>1</v>
      </c>
      <c r="N6" s="3">
        <v>3</v>
      </c>
      <c r="O6" s="3">
        <v>2</v>
      </c>
      <c r="P6" s="3">
        <v>0</v>
      </c>
      <c r="Q6" s="3">
        <v>12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3</v>
      </c>
      <c r="X6" s="3">
        <v>0</v>
      </c>
      <c r="Y6" s="3">
        <v>1</v>
      </c>
      <c r="Z6" s="3">
        <v>3</v>
      </c>
      <c r="AA6" s="3">
        <v>0</v>
      </c>
      <c r="AB6" s="3">
        <v>3</v>
      </c>
      <c r="AC6" s="3">
        <v>0</v>
      </c>
      <c r="AD6" s="3">
        <v>0</v>
      </c>
      <c r="AE6" s="3">
        <v>0</v>
      </c>
      <c r="AF6" s="3">
        <v>10</v>
      </c>
      <c r="AG6" s="3">
        <f t="shared" si="0"/>
        <v>58</v>
      </c>
      <c r="AH6" s="3">
        <f t="shared" si="1"/>
        <v>57.999999999999993</v>
      </c>
      <c r="AI6" s="15" t="s">
        <v>115</v>
      </c>
    </row>
    <row r="7" spans="1:35" x14ac:dyDescent="0.3">
      <c r="A7" s="3">
        <v>5</v>
      </c>
      <c r="B7" s="12" t="s">
        <v>49</v>
      </c>
      <c r="C7" s="12">
        <v>36</v>
      </c>
      <c r="D7" s="12" t="s">
        <v>13</v>
      </c>
      <c r="E7" s="12" t="s">
        <v>9</v>
      </c>
      <c r="F7" s="6" t="s">
        <v>120</v>
      </c>
      <c r="G7" s="12" t="s">
        <v>10</v>
      </c>
      <c r="H7" s="3">
        <v>48</v>
      </c>
      <c r="I7" s="12">
        <v>10</v>
      </c>
      <c r="J7" s="12">
        <v>5</v>
      </c>
      <c r="K7" s="12">
        <v>16</v>
      </c>
      <c r="L7" s="12">
        <v>0</v>
      </c>
      <c r="M7" s="12">
        <v>3</v>
      </c>
      <c r="N7" s="12">
        <v>2</v>
      </c>
      <c r="O7" s="12">
        <v>2</v>
      </c>
      <c r="P7" s="12">
        <v>0</v>
      </c>
      <c r="Q7" s="12">
        <v>4</v>
      </c>
      <c r="R7" s="12">
        <v>0</v>
      </c>
      <c r="S7" s="12">
        <v>0</v>
      </c>
      <c r="T7" s="12">
        <v>0</v>
      </c>
      <c r="U7" s="12">
        <v>0</v>
      </c>
      <c r="V7" s="12">
        <v>2</v>
      </c>
      <c r="W7" s="12">
        <v>3</v>
      </c>
      <c r="X7" s="12">
        <v>0</v>
      </c>
      <c r="Y7" s="12">
        <v>1</v>
      </c>
      <c r="Z7" s="12">
        <v>1</v>
      </c>
      <c r="AA7" s="12">
        <v>2</v>
      </c>
      <c r="AB7" s="12">
        <v>0</v>
      </c>
      <c r="AC7" s="12">
        <v>0</v>
      </c>
      <c r="AD7" s="12">
        <v>0</v>
      </c>
      <c r="AE7" s="12">
        <v>1</v>
      </c>
      <c r="AF7" s="12">
        <v>10</v>
      </c>
      <c r="AG7" s="12">
        <f t="shared" si="0"/>
        <v>52</v>
      </c>
      <c r="AH7" s="12">
        <f t="shared" si="1"/>
        <v>52</v>
      </c>
      <c r="AI7" s="15" t="s">
        <v>115</v>
      </c>
    </row>
    <row r="8" spans="1:35" s="14" customFormat="1" x14ac:dyDescent="0.3">
      <c r="A8" s="3">
        <v>4</v>
      </c>
      <c r="B8" s="4" t="s">
        <v>73</v>
      </c>
      <c r="C8" s="3">
        <v>60</v>
      </c>
      <c r="D8" s="3" t="s">
        <v>8</v>
      </c>
      <c r="E8" s="3" t="s">
        <v>17</v>
      </c>
      <c r="F8" s="6">
        <v>38270</v>
      </c>
      <c r="G8" s="3" t="s">
        <v>10</v>
      </c>
      <c r="H8" s="3">
        <v>19</v>
      </c>
      <c r="I8" s="3">
        <v>10</v>
      </c>
      <c r="J8" s="3">
        <v>3</v>
      </c>
      <c r="K8" s="3">
        <v>12</v>
      </c>
      <c r="L8" s="3">
        <v>0</v>
      </c>
      <c r="M8" s="3">
        <v>3</v>
      </c>
      <c r="N8" s="3">
        <v>5</v>
      </c>
      <c r="O8" s="3">
        <v>2</v>
      </c>
      <c r="P8" s="3">
        <v>0</v>
      </c>
      <c r="Q8" s="3">
        <v>10</v>
      </c>
      <c r="R8" s="3">
        <v>0</v>
      </c>
      <c r="S8" s="3">
        <v>0</v>
      </c>
      <c r="T8" s="3">
        <v>1</v>
      </c>
      <c r="U8" s="3">
        <v>0</v>
      </c>
      <c r="V8" s="3">
        <v>0</v>
      </c>
      <c r="W8" s="3">
        <v>1</v>
      </c>
      <c r="X8" s="3">
        <v>0</v>
      </c>
      <c r="Y8" s="3">
        <v>1</v>
      </c>
      <c r="Z8" s="3">
        <v>0</v>
      </c>
      <c r="AA8" s="3">
        <v>1</v>
      </c>
      <c r="AB8" s="3">
        <v>3</v>
      </c>
      <c r="AC8" s="3">
        <v>1</v>
      </c>
      <c r="AD8" s="3">
        <v>0</v>
      </c>
      <c r="AE8" s="3">
        <v>0</v>
      </c>
      <c r="AF8" s="3">
        <v>9</v>
      </c>
      <c r="AG8" s="3">
        <f t="shared" si="0"/>
        <v>52</v>
      </c>
      <c r="AH8" s="3">
        <f t="shared" si="1"/>
        <v>52</v>
      </c>
      <c r="AI8" s="15" t="s">
        <v>115</v>
      </c>
    </row>
    <row r="9" spans="1:35" x14ac:dyDescent="0.3">
      <c r="A9" s="3">
        <v>6</v>
      </c>
      <c r="B9" s="4" t="s">
        <v>16</v>
      </c>
      <c r="C9" s="3">
        <v>6</v>
      </c>
      <c r="D9" s="3" t="s">
        <v>8</v>
      </c>
      <c r="E9" s="3" t="s">
        <v>17</v>
      </c>
      <c r="F9" s="6">
        <v>38266</v>
      </c>
      <c r="G9" s="3" t="s">
        <v>10</v>
      </c>
      <c r="H9" s="3">
        <v>19</v>
      </c>
      <c r="I9" s="3">
        <v>10</v>
      </c>
      <c r="J9" s="3">
        <v>2</v>
      </c>
      <c r="K9" s="3">
        <v>13</v>
      </c>
      <c r="L9" s="3">
        <v>0</v>
      </c>
      <c r="M9" s="3">
        <v>0</v>
      </c>
      <c r="N9" s="3">
        <v>5</v>
      </c>
      <c r="O9" s="3">
        <v>2</v>
      </c>
      <c r="P9" s="3">
        <v>0</v>
      </c>
      <c r="Q9" s="3">
        <v>12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2</v>
      </c>
      <c r="Z9" s="3">
        <v>2</v>
      </c>
      <c r="AA9" s="3">
        <v>1</v>
      </c>
      <c r="AB9" s="3">
        <v>0</v>
      </c>
      <c r="AC9" s="3">
        <v>1</v>
      </c>
      <c r="AD9" s="3">
        <v>0</v>
      </c>
      <c r="AE9" s="3">
        <v>0</v>
      </c>
      <c r="AF9" s="3">
        <v>6</v>
      </c>
      <c r="AG9" s="3">
        <f t="shared" si="0"/>
        <v>46</v>
      </c>
      <c r="AH9" s="3">
        <f t="shared" si="1"/>
        <v>46</v>
      </c>
      <c r="AI9" s="1"/>
    </row>
    <row r="10" spans="1:35" s="14" customFormat="1" x14ac:dyDescent="0.3">
      <c r="A10" s="3">
        <v>7</v>
      </c>
      <c r="B10" s="12" t="s">
        <v>33</v>
      </c>
      <c r="C10" s="12">
        <v>20</v>
      </c>
      <c r="D10" s="12" t="s">
        <v>13</v>
      </c>
      <c r="E10" s="12" t="s">
        <v>9</v>
      </c>
      <c r="F10" s="6">
        <v>38130</v>
      </c>
      <c r="G10" s="12" t="s">
        <v>10</v>
      </c>
      <c r="H10" s="3">
        <v>32</v>
      </c>
      <c r="I10" s="12">
        <v>10</v>
      </c>
      <c r="J10" s="12">
        <v>6</v>
      </c>
      <c r="K10" s="12">
        <v>11</v>
      </c>
      <c r="L10" s="12">
        <v>0</v>
      </c>
      <c r="M10" s="12">
        <v>1</v>
      </c>
      <c r="N10" s="12">
        <v>0</v>
      </c>
      <c r="O10" s="12">
        <v>2</v>
      </c>
      <c r="P10" s="12">
        <v>0</v>
      </c>
      <c r="Q10" s="12">
        <v>0</v>
      </c>
      <c r="R10" s="12">
        <v>0</v>
      </c>
      <c r="S10" s="12">
        <v>1</v>
      </c>
      <c r="T10" s="12">
        <v>0</v>
      </c>
      <c r="U10" s="12">
        <v>0</v>
      </c>
      <c r="V10" s="12">
        <v>1</v>
      </c>
      <c r="W10" s="12">
        <v>2</v>
      </c>
      <c r="X10" s="12">
        <v>0</v>
      </c>
      <c r="Y10" s="12">
        <v>4</v>
      </c>
      <c r="Z10" s="12">
        <v>2</v>
      </c>
      <c r="AA10" s="12">
        <v>2</v>
      </c>
      <c r="AB10" s="12">
        <v>3</v>
      </c>
      <c r="AC10" s="12">
        <v>1</v>
      </c>
      <c r="AD10" s="12">
        <v>1</v>
      </c>
      <c r="AE10" s="12">
        <v>0</v>
      </c>
      <c r="AF10" s="12">
        <v>8</v>
      </c>
      <c r="AG10" s="12">
        <f t="shared" si="0"/>
        <v>45</v>
      </c>
      <c r="AH10" s="12">
        <f t="shared" si="1"/>
        <v>45</v>
      </c>
      <c r="AI10" s="13"/>
    </row>
    <row r="11" spans="1:35" x14ac:dyDescent="0.3">
      <c r="A11" s="3">
        <v>8</v>
      </c>
      <c r="B11" s="4" t="s">
        <v>77</v>
      </c>
      <c r="C11" s="3">
        <v>64</v>
      </c>
      <c r="D11" s="3" t="s">
        <v>13</v>
      </c>
      <c r="E11" s="3" t="s">
        <v>9</v>
      </c>
      <c r="F11" s="6">
        <v>38267</v>
      </c>
      <c r="G11" s="3" t="s">
        <v>10</v>
      </c>
      <c r="H11" s="3">
        <v>67</v>
      </c>
      <c r="I11" s="3">
        <v>10</v>
      </c>
      <c r="J11" s="3">
        <v>6</v>
      </c>
      <c r="K11" s="3">
        <v>11</v>
      </c>
      <c r="L11" s="3">
        <v>0</v>
      </c>
      <c r="M11" s="3">
        <v>1</v>
      </c>
      <c r="N11" s="3">
        <v>2</v>
      </c>
      <c r="O11" s="3">
        <v>2</v>
      </c>
      <c r="P11" s="3">
        <v>0</v>
      </c>
      <c r="Q11" s="3">
        <v>1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4</v>
      </c>
      <c r="X11" s="3">
        <v>0</v>
      </c>
      <c r="Y11" s="3">
        <v>2</v>
      </c>
      <c r="Z11" s="3">
        <v>2</v>
      </c>
      <c r="AA11" s="3">
        <v>0</v>
      </c>
      <c r="AB11" s="3">
        <v>3</v>
      </c>
      <c r="AC11" s="3">
        <v>0</v>
      </c>
      <c r="AD11" s="3">
        <v>0</v>
      </c>
      <c r="AE11" s="3">
        <v>0</v>
      </c>
      <c r="AF11" s="3">
        <v>10</v>
      </c>
      <c r="AG11" s="3">
        <f t="shared" si="0"/>
        <v>44</v>
      </c>
      <c r="AH11" s="3">
        <f t="shared" si="1"/>
        <v>44</v>
      </c>
      <c r="AI11" s="1"/>
    </row>
    <row r="12" spans="1:35" x14ac:dyDescent="0.3">
      <c r="A12" s="3">
        <v>9</v>
      </c>
      <c r="B12" s="4" t="s">
        <v>11</v>
      </c>
      <c r="C12" s="3">
        <v>2</v>
      </c>
      <c r="D12" s="3" t="s">
        <v>8</v>
      </c>
      <c r="E12" s="3" t="s">
        <v>9</v>
      </c>
      <c r="F12" s="6">
        <v>38216</v>
      </c>
      <c r="G12" s="3" t="s">
        <v>10</v>
      </c>
      <c r="H12" s="3">
        <v>21</v>
      </c>
      <c r="I12" s="3">
        <v>10</v>
      </c>
      <c r="J12" s="3">
        <v>3</v>
      </c>
      <c r="K12" s="3">
        <v>10</v>
      </c>
      <c r="L12" s="3">
        <v>0</v>
      </c>
      <c r="M12" s="3">
        <v>1</v>
      </c>
      <c r="N12" s="3">
        <v>2</v>
      </c>
      <c r="O12" s="3">
        <v>2</v>
      </c>
      <c r="P12" s="3">
        <v>0</v>
      </c>
      <c r="Q12" s="3">
        <v>10</v>
      </c>
      <c r="R12" s="3">
        <v>0</v>
      </c>
      <c r="S12" s="3">
        <v>0</v>
      </c>
      <c r="T12" s="3">
        <v>0</v>
      </c>
      <c r="U12" s="3">
        <v>0</v>
      </c>
      <c r="V12" s="3">
        <v>1</v>
      </c>
      <c r="W12" s="3">
        <v>0</v>
      </c>
      <c r="X12" s="3">
        <v>0</v>
      </c>
      <c r="Y12" s="3">
        <v>0</v>
      </c>
      <c r="Z12" s="3">
        <v>0</v>
      </c>
      <c r="AA12" s="3">
        <v>2</v>
      </c>
      <c r="AB12" s="3">
        <v>3</v>
      </c>
      <c r="AC12" s="3">
        <v>0</v>
      </c>
      <c r="AD12" s="3">
        <v>0</v>
      </c>
      <c r="AE12" s="3">
        <v>0</v>
      </c>
      <c r="AF12" s="3">
        <v>9</v>
      </c>
      <c r="AG12" s="3">
        <f t="shared" si="0"/>
        <v>43</v>
      </c>
      <c r="AH12" s="3">
        <f t="shared" si="1"/>
        <v>43</v>
      </c>
      <c r="AI12" s="1"/>
    </row>
    <row r="13" spans="1:35" x14ac:dyDescent="0.3">
      <c r="A13" s="3">
        <v>10</v>
      </c>
      <c r="B13" s="4" t="s">
        <v>27</v>
      </c>
      <c r="C13" s="3">
        <v>15</v>
      </c>
      <c r="D13" s="3" t="s">
        <v>13</v>
      </c>
      <c r="E13" s="3" t="s">
        <v>9</v>
      </c>
      <c r="F13" s="6">
        <v>38301</v>
      </c>
      <c r="G13" s="3" t="s">
        <v>10</v>
      </c>
      <c r="H13" s="3">
        <v>94</v>
      </c>
      <c r="I13" s="3">
        <v>10</v>
      </c>
      <c r="J13" s="3">
        <v>3</v>
      </c>
      <c r="K13" s="3">
        <v>15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3</v>
      </c>
      <c r="R13" s="3">
        <v>1</v>
      </c>
      <c r="S13" s="3">
        <v>0</v>
      </c>
      <c r="T13" s="3">
        <v>1</v>
      </c>
      <c r="U13" s="3">
        <v>0</v>
      </c>
      <c r="V13" s="3">
        <v>0</v>
      </c>
      <c r="W13" s="3">
        <v>3</v>
      </c>
      <c r="X13" s="3">
        <v>0</v>
      </c>
      <c r="Y13" s="3">
        <v>1</v>
      </c>
      <c r="Z13" s="3">
        <v>1</v>
      </c>
      <c r="AA13" s="3">
        <v>1</v>
      </c>
      <c r="AB13" s="3">
        <v>3</v>
      </c>
      <c r="AC13" s="3">
        <v>0</v>
      </c>
      <c r="AD13" s="3">
        <v>0</v>
      </c>
      <c r="AE13" s="3">
        <v>0</v>
      </c>
      <c r="AF13" s="3">
        <v>10</v>
      </c>
      <c r="AG13" s="3">
        <f t="shared" si="0"/>
        <v>43</v>
      </c>
      <c r="AH13" s="3">
        <f t="shared" si="1"/>
        <v>43</v>
      </c>
      <c r="AI13" s="1"/>
    </row>
    <row r="14" spans="1:35" x14ac:dyDescent="0.3">
      <c r="A14" s="3">
        <v>11</v>
      </c>
      <c r="B14" s="4" t="s">
        <v>64</v>
      </c>
      <c r="C14" s="3">
        <v>51</v>
      </c>
      <c r="D14" s="3" t="s">
        <v>13</v>
      </c>
      <c r="E14" s="3" t="s">
        <v>9</v>
      </c>
      <c r="F14" s="6">
        <v>38141</v>
      </c>
      <c r="G14" s="3" t="s">
        <v>10</v>
      </c>
      <c r="H14" s="3" t="s">
        <v>124</v>
      </c>
      <c r="I14" s="3">
        <v>10</v>
      </c>
      <c r="J14" s="3">
        <v>0</v>
      </c>
      <c r="K14" s="3">
        <v>11</v>
      </c>
      <c r="L14" s="3">
        <v>0</v>
      </c>
      <c r="M14" s="3">
        <v>1</v>
      </c>
      <c r="N14" s="3">
        <v>1</v>
      </c>
      <c r="O14" s="3">
        <v>2</v>
      </c>
      <c r="P14" s="3">
        <v>0</v>
      </c>
      <c r="Q14" s="3">
        <v>12</v>
      </c>
      <c r="R14" s="3">
        <v>1</v>
      </c>
      <c r="S14" s="3">
        <v>1</v>
      </c>
      <c r="T14" s="3">
        <v>1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3</v>
      </c>
      <c r="AC14" s="3">
        <v>0</v>
      </c>
      <c r="AD14" s="3">
        <v>0</v>
      </c>
      <c r="AE14" s="3">
        <v>0</v>
      </c>
      <c r="AF14" s="3">
        <v>10</v>
      </c>
      <c r="AG14" s="3">
        <f t="shared" si="0"/>
        <v>43</v>
      </c>
      <c r="AH14" s="3">
        <f t="shared" si="1"/>
        <v>43</v>
      </c>
      <c r="AI14" s="1"/>
    </row>
    <row r="15" spans="1:35" x14ac:dyDescent="0.3">
      <c r="A15" s="3">
        <v>12</v>
      </c>
      <c r="B15" s="4" t="s">
        <v>26</v>
      </c>
      <c r="C15" s="3">
        <v>14</v>
      </c>
      <c r="D15" s="3" t="s">
        <v>13</v>
      </c>
      <c r="E15" s="3" t="s">
        <v>17</v>
      </c>
      <c r="F15" s="6">
        <v>38230</v>
      </c>
      <c r="G15" s="3" t="s">
        <v>10</v>
      </c>
      <c r="H15" s="3">
        <v>94</v>
      </c>
      <c r="I15" s="3">
        <v>10</v>
      </c>
      <c r="J15" s="3">
        <v>3</v>
      </c>
      <c r="K15" s="3">
        <v>15</v>
      </c>
      <c r="L15" s="3">
        <v>0</v>
      </c>
      <c r="M15" s="3">
        <v>1</v>
      </c>
      <c r="N15" s="3">
        <v>3</v>
      </c>
      <c r="O15" s="3">
        <v>0</v>
      </c>
      <c r="P15" s="3">
        <v>0</v>
      </c>
      <c r="Q15" s="3">
        <v>1</v>
      </c>
      <c r="R15" s="3">
        <v>0</v>
      </c>
      <c r="S15" s="3">
        <v>1</v>
      </c>
      <c r="T15" s="3">
        <v>1</v>
      </c>
      <c r="U15" s="3">
        <v>0</v>
      </c>
      <c r="V15" s="3">
        <v>0</v>
      </c>
      <c r="W15" s="3">
        <v>5</v>
      </c>
      <c r="X15" s="3">
        <v>0</v>
      </c>
      <c r="Y15" s="3">
        <v>1</v>
      </c>
      <c r="Z15" s="3">
        <v>3</v>
      </c>
      <c r="AA15" s="3">
        <v>1</v>
      </c>
      <c r="AB15" s="3">
        <v>0</v>
      </c>
      <c r="AC15" s="3">
        <v>0</v>
      </c>
      <c r="AD15" s="3">
        <v>0</v>
      </c>
      <c r="AE15" s="3">
        <v>0</v>
      </c>
      <c r="AF15" s="3">
        <v>6</v>
      </c>
      <c r="AG15" s="3">
        <f t="shared" si="0"/>
        <v>41</v>
      </c>
      <c r="AH15" s="3">
        <f t="shared" si="1"/>
        <v>41</v>
      </c>
      <c r="AI15" s="1"/>
    </row>
    <row r="16" spans="1:35" x14ac:dyDescent="0.3">
      <c r="A16" s="3">
        <v>13</v>
      </c>
      <c r="B16" s="4" t="s">
        <v>67</v>
      </c>
      <c r="C16" s="3">
        <v>54</v>
      </c>
      <c r="D16" s="3" t="s">
        <v>13</v>
      </c>
      <c r="E16" s="3" t="s">
        <v>9</v>
      </c>
      <c r="F16" s="6">
        <v>38338</v>
      </c>
      <c r="G16" s="3" t="s">
        <v>10</v>
      </c>
      <c r="H16" s="3">
        <v>90</v>
      </c>
      <c r="I16" s="3">
        <v>10</v>
      </c>
      <c r="J16" s="3">
        <v>4</v>
      </c>
      <c r="K16" s="3">
        <v>13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3</v>
      </c>
      <c r="R16" s="3">
        <v>0</v>
      </c>
      <c r="S16" s="3">
        <v>1</v>
      </c>
      <c r="T16" s="3">
        <v>1</v>
      </c>
      <c r="U16" s="3">
        <v>0</v>
      </c>
      <c r="V16" s="3">
        <v>0</v>
      </c>
      <c r="W16" s="3">
        <v>4</v>
      </c>
      <c r="X16" s="3">
        <v>0</v>
      </c>
      <c r="Y16" s="3">
        <v>1</v>
      </c>
      <c r="Z16" s="3">
        <v>2</v>
      </c>
      <c r="AA16" s="3">
        <v>2</v>
      </c>
      <c r="AB16" s="3">
        <v>0</v>
      </c>
      <c r="AC16" s="3">
        <v>0</v>
      </c>
      <c r="AD16" s="3">
        <v>0</v>
      </c>
      <c r="AE16" s="3">
        <v>0</v>
      </c>
      <c r="AF16" s="3">
        <v>7</v>
      </c>
      <c r="AG16" s="3">
        <f t="shared" si="0"/>
        <v>39</v>
      </c>
      <c r="AH16" s="3">
        <f t="shared" si="1"/>
        <v>39</v>
      </c>
      <c r="AI16" s="1"/>
    </row>
    <row r="17" spans="1:35" x14ac:dyDescent="0.3">
      <c r="A17" s="3">
        <v>14</v>
      </c>
      <c r="B17" s="4" t="s">
        <v>95</v>
      </c>
      <c r="C17" s="3">
        <v>82</v>
      </c>
      <c r="D17" s="3" t="s">
        <v>8</v>
      </c>
      <c r="E17" s="3" t="s">
        <v>9</v>
      </c>
      <c r="F17" s="6">
        <v>38024</v>
      </c>
      <c r="G17" s="6" t="s">
        <v>10</v>
      </c>
      <c r="H17" s="3">
        <v>9</v>
      </c>
      <c r="I17" s="3">
        <v>10</v>
      </c>
      <c r="J17" s="3">
        <v>2</v>
      </c>
      <c r="K17" s="3">
        <v>10</v>
      </c>
      <c r="L17" s="3">
        <v>0</v>
      </c>
      <c r="M17" s="3">
        <v>0</v>
      </c>
      <c r="N17" s="3">
        <v>2</v>
      </c>
      <c r="O17" s="3">
        <v>0</v>
      </c>
      <c r="P17" s="3">
        <v>0</v>
      </c>
      <c r="Q17" s="3">
        <v>7</v>
      </c>
      <c r="R17" s="3">
        <v>0</v>
      </c>
      <c r="S17" s="3">
        <v>1</v>
      </c>
      <c r="T17" s="3">
        <v>1</v>
      </c>
      <c r="U17" s="3">
        <v>0</v>
      </c>
      <c r="V17" s="3">
        <v>0</v>
      </c>
      <c r="W17" s="3">
        <v>2</v>
      </c>
      <c r="X17" s="3">
        <v>0</v>
      </c>
      <c r="Y17" s="3">
        <v>1</v>
      </c>
      <c r="Z17" s="3">
        <v>1</v>
      </c>
      <c r="AA17" s="3">
        <v>3</v>
      </c>
      <c r="AB17" s="3">
        <v>0</v>
      </c>
      <c r="AC17" s="3">
        <v>0</v>
      </c>
      <c r="AD17" s="3">
        <v>0</v>
      </c>
      <c r="AE17" s="3">
        <v>0</v>
      </c>
      <c r="AF17" s="3">
        <v>8</v>
      </c>
      <c r="AG17" s="3">
        <f t="shared" si="0"/>
        <v>38</v>
      </c>
      <c r="AH17" s="3">
        <f t="shared" si="1"/>
        <v>38</v>
      </c>
      <c r="AI17" s="1"/>
    </row>
    <row r="18" spans="1:35" x14ac:dyDescent="0.3">
      <c r="A18" s="3">
        <v>15</v>
      </c>
      <c r="B18" s="4" t="s">
        <v>32</v>
      </c>
      <c r="C18" s="3">
        <v>19</v>
      </c>
      <c r="D18" s="3" t="s">
        <v>13</v>
      </c>
      <c r="E18" s="3" t="s">
        <v>17</v>
      </c>
      <c r="F18" s="6">
        <v>38278</v>
      </c>
      <c r="G18" s="3" t="s">
        <v>30</v>
      </c>
      <c r="H18" s="3">
        <v>45</v>
      </c>
      <c r="I18" s="3">
        <v>10</v>
      </c>
      <c r="J18" s="3">
        <v>3</v>
      </c>
      <c r="K18" s="3">
        <v>14</v>
      </c>
      <c r="L18" s="3">
        <v>0</v>
      </c>
      <c r="M18" s="3">
        <v>0</v>
      </c>
      <c r="N18" s="3">
        <v>2</v>
      </c>
      <c r="O18" s="3">
        <v>0</v>
      </c>
      <c r="P18" s="3">
        <v>0</v>
      </c>
      <c r="Q18" s="3">
        <v>3</v>
      </c>
      <c r="R18" s="3">
        <v>0</v>
      </c>
      <c r="S18" s="3">
        <v>1</v>
      </c>
      <c r="T18" s="3">
        <v>1</v>
      </c>
      <c r="U18" s="3">
        <v>0</v>
      </c>
      <c r="V18" s="3">
        <v>0</v>
      </c>
      <c r="W18" s="3">
        <v>1</v>
      </c>
      <c r="X18" s="3">
        <v>0</v>
      </c>
      <c r="Y18" s="3">
        <v>0</v>
      </c>
      <c r="Z18" s="3">
        <v>2</v>
      </c>
      <c r="AA18" s="3">
        <v>1</v>
      </c>
      <c r="AB18" s="3">
        <v>3</v>
      </c>
      <c r="AC18" s="3">
        <v>0</v>
      </c>
      <c r="AD18" s="3">
        <v>0</v>
      </c>
      <c r="AE18" s="3">
        <v>0</v>
      </c>
      <c r="AF18" s="3">
        <v>6</v>
      </c>
      <c r="AG18" s="3">
        <f t="shared" si="0"/>
        <v>37</v>
      </c>
      <c r="AH18" s="3">
        <f t="shared" si="1"/>
        <v>37</v>
      </c>
      <c r="AI18" s="1"/>
    </row>
    <row r="19" spans="1:35" x14ac:dyDescent="0.3">
      <c r="A19" s="3">
        <v>16</v>
      </c>
      <c r="B19" s="4" t="s">
        <v>47</v>
      </c>
      <c r="C19" s="3">
        <v>34</v>
      </c>
      <c r="D19" s="3" t="s">
        <v>13</v>
      </c>
      <c r="E19" s="3" t="s">
        <v>17</v>
      </c>
      <c r="F19" s="6">
        <v>38239</v>
      </c>
      <c r="G19" s="3" t="s">
        <v>10</v>
      </c>
      <c r="H19" s="3">
        <v>38</v>
      </c>
      <c r="I19" s="3">
        <v>10</v>
      </c>
      <c r="J19" s="3">
        <v>2</v>
      </c>
      <c r="K19" s="3">
        <v>13</v>
      </c>
      <c r="L19" s="3">
        <v>0</v>
      </c>
      <c r="M19" s="3">
        <v>2</v>
      </c>
      <c r="N19" s="3">
        <v>2</v>
      </c>
      <c r="O19" s="3">
        <v>0</v>
      </c>
      <c r="P19" s="3">
        <v>0</v>
      </c>
      <c r="Q19" s="3">
        <v>2</v>
      </c>
      <c r="R19" s="3">
        <v>0</v>
      </c>
      <c r="S19" s="3">
        <v>1</v>
      </c>
      <c r="T19" s="3">
        <v>0</v>
      </c>
      <c r="U19" s="3">
        <v>0</v>
      </c>
      <c r="V19" s="3">
        <v>1</v>
      </c>
      <c r="W19" s="3">
        <v>5</v>
      </c>
      <c r="X19" s="3">
        <v>0</v>
      </c>
      <c r="Y19" s="3">
        <v>1</v>
      </c>
      <c r="Z19" s="3">
        <v>1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6</v>
      </c>
      <c r="AG19" s="3">
        <f t="shared" si="0"/>
        <v>36</v>
      </c>
      <c r="AH19" s="3">
        <f t="shared" si="1"/>
        <v>36</v>
      </c>
      <c r="AI19" s="1"/>
    </row>
    <row r="20" spans="1:35" x14ac:dyDescent="0.3">
      <c r="A20" s="3">
        <v>17</v>
      </c>
      <c r="B20" s="4" t="s">
        <v>57</v>
      </c>
      <c r="C20" s="3">
        <v>44</v>
      </c>
      <c r="D20" s="3" t="s">
        <v>13</v>
      </c>
      <c r="E20" s="3" t="s">
        <v>9</v>
      </c>
      <c r="F20" s="6">
        <v>38357</v>
      </c>
      <c r="G20" s="3" t="s">
        <v>10</v>
      </c>
      <c r="H20" s="3">
        <v>57</v>
      </c>
      <c r="I20" s="3">
        <v>10</v>
      </c>
      <c r="J20" s="3">
        <v>2</v>
      </c>
      <c r="K20" s="3">
        <v>13</v>
      </c>
      <c r="L20" s="3">
        <v>0</v>
      </c>
      <c r="M20" s="3">
        <v>1</v>
      </c>
      <c r="N20" s="3">
        <v>3</v>
      </c>
      <c r="O20" s="3">
        <v>2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0</v>
      </c>
      <c r="W20" s="3">
        <v>4</v>
      </c>
      <c r="X20" s="3">
        <v>0</v>
      </c>
      <c r="Y20" s="3">
        <v>1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8</v>
      </c>
      <c r="AG20" s="3">
        <f t="shared" si="0"/>
        <v>36</v>
      </c>
      <c r="AH20" s="3">
        <f t="shared" si="1"/>
        <v>36</v>
      </c>
      <c r="AI20" s="1"/>
    </row>
    <row r="21" spans="1:35" x14ac:dyDescent="0.3">
      <c r="A21" s="3">
        <v>18</v>
      </c>
      <c r="B21" s="4" t="s">
        <v>96</v>
      </c>
      <c r="C21" s="3">
        <v>83</v>
      </c>
      <c r="D21" s="3" t="s">
        <v>20</v>
      </c>
      <c r="E21" s="3" t="s">
        <v>9</v>
      </c>
      <c r="F21" s="6">
        <v>38238</v>
      </c>
      <c r="G21" s="3" t="s">
        <v>10</v>
      </c>
      <c r="H21" s="3">
        <v>60</v>
      </c>
      <c r="I21" s="3">
        <v>10</v>
      </c>
      <c r="J21" s="3">
        <v>1</v>
      </c>
      <c r="K21" s="3">
        <v>11</v>
      </c>
      <c r="L21" s="3">
        <v>0</v>
      </c>
      <c r="M21" s="3">
        <v>0</v>
      </c>
      <c r="N21" s="3">
        <v>3</v>
      </c>
      <c r="O21" s="3">
        <v>0</v>
      </c>
      <c r="P21" s="3">
        <v>0</v>
      </c>
      <c r="Q21" s="3">
        <v>3</v>
      </c>
      <c r="R21" s="3">
        <v>1</v>
      </c>
      <c r="S21" s="3">
        <v>0</v>
      </c>
      <c r="T21" s="3">
        <v>1</v>
      </c>
      <c r="U21" s="3">
        <v>0</v>
      </c>
      <c r="V21" s="3">
        <v>0</v>
      </c>
      <c r="W21" s="3">
        <v>2</v>
      </c>
      <c r="X21" s="3">
        <v>0</v>
      </c>
      <c r="Y21" s="3">
        <v>2</v>
      </c>
      <c r="Z21" s="3">
        <v>1</v>
      </c>
      <c r="AA21" s="3">
        <v>3</v>
      </c>
      <c r="AB21" s="3">
        <v>0</v>
      </c>
      <c r="AC21" s="3">
        <v>0</v>
      </c>
      <c r="AD21" s="3">
        <v>0</v>
      </c>
      <c r="AE21" s="3">
        <v>0</v>
      </c>
      <c r="AF21" s="3">
        <v>8</v>
      </c>
      <c r="AG21" s="3">
        <f t="shared" si="0"/>
        <v>36</v>
      </c>
      <c r="AH21" s="3">
        <f t="shared" si="1"/>
        <v>36</v>
      </c>
      <c r="AI21" s="1"/>
    </row>
    <row r="22" spans="1:35" x14ac:dyDescent="0.3">
      <c r="A22" s="3">
        <v>19</v>
      </c>
      <c r="B22" s="4" t="s">
        <v>104</v>
      </c>
      <c r="C22" s="3">
        <v>91</v>
      </c>
      <c r="D22" s="3" t="s">
        <v>13</v>
      </c>
      <c r="E22" s="3" t="s">
        <v>9</v>
      </c>
      <c r="F22" s="6">
        <v>38007</v>
      </c>
      <c r="G22" s="3" t="s">
        <v>10</v>
      </c>
      <c r="H22" s="3">
        <v>32</v>
      </c>
      <c r="I22" s="3">
        <v>10</v>
      </c>
      <c r="J22" s="3">
        <v>5</v>
      </c>
      <c r="K22" s="3">
        <v>13</v>
      </c>
      <c r="L22" s="3">
        <v>0</v>
      </c>
      <c r="M22" s="3">
        <v>1</v>
      </c>
      <c r="N22" s="3">
        <v>3</v>
      </c>
      <c r="O22" s="3">
        <v>0</v>
      </c>
      <c r="P22" s="3">
        <v>0</v>
      </c>
      <c r="Q22" s="3">
        <v>0</v>
      </c>
      <c r="R22" s="3">
        <v>0</v>
      </c>
      <c r="S22" s="3">
        <v>1</v>
      </c>
      <c r="T22" s="3">
        <v>1</v>
      </c>
      <c r="U22" s="3">
        <v>0</v>
      </c>
      <c r="V22" s="3">
        <v>0</v>
      </c>
      <c r="W22" s="3">
        <v>3</v>
      </c>
      <c r="X22" s="3">
        <v>0</v>
      </c>
      <c r="Y22" s="3">
        <v>2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7</v>
      </c>
      <c r="AG22" s="3">
        <f t="shared" si="0"/>
        <v>36</v>
      </c>
      <c r="AH22" s="3">
        <f t="shared" si="1"/>
        <v>36</v>
      </c>
      <c r="AI22" s="1"/>
    </row>
    <row r="23" spans="1:35" x14ac:dyDescent="0.3">
      <c r="A23" s="3">
        <v>20</v>
      </c>
      <c r="B23" s="4" t="s">
        <v>45</v>
      </c>
      <c r="C23" s="3">
        <v>32</v>
      </c>
      <c r="D23" s="3" t="s">
        <v>8</v>
      </c>
      <c r="E23" s="3" t="s">
        <v>9</v>
      </c>
      <c r="F23" s="6">
        <v>38301</v>
      </c>
      <c r="G23" s="3" t="s">
        <v>10</v>
      </c>
      <c r="H23" s="3">
        <v>21</v>
      </c>
      <c r="I23" s="3">
        <v>10</v>
      </c>
      <c r="J23" s="3">
        <v>3</v>
      </c>
      <c r="K23" s="3">
        <v>10</v>
      </c>
      <c r="L23" s="3">
        <v>0</v>
      </c>
      <c r="M23" s="3">
        <v>3</v>
      </c>
      <c r="N23" s="3">
        <v>1</v>
      </c>
      <c r="O23" s="3">
        <v>2</v>
      </c>
      <c r="P23" s="3">
        <v>0</v>
      </c>
      <c r="Q23" s="3">
        <v>2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2</v>
      </c>
      <c r="X23" s="3">
        <v>0</v>
      </c>
      <c r="Y23" s="3">
        <v>1</v>
      </c>
      <c r="Z23" s="3">
        <v>1</v>
      </c>
      <c r="AA23" s="3">
        <v>2</v>
      </c>
      <c r="AB23" s="3">
        <v>3</v>
      </c>
      <c r="AC23" s="3">
        <v>0</v>
      </c>
      <c r="AD23" s="3">
        <v>0</v>
      </c>
      <c r="AE23" s="3">
        <v>0</v>
      </c>
      <c r="AF23" s="3">
        <v>4</v>
      </c>
      <c r="AG23" s="3">
        <f t="shared" si="0"/>
        <v>34</v>
      </c>
      <c r="AH23" s="3">
        <f t="shared" si="1"/>
        <v>34</v>
      </c>
      <c r="AI23" s="1"/>
    </row>
    <row r="24" spans="1:35" x14ac:dyDescent="0.3">
      <c r="A24" s="3">
        <v>21</v>
      </c>
      <c r="B24" s="4" t="s">
        <v>24</v>
      </c>
      <c r="C24" s="3">
        <v>12</v>
      </c>
      <c r="D24" s="3" t="s">
        <v>13</v>
      </c>
      <c r="E24" s="3" t="s">
        <v>9</v>
      </c>
      <c r="F24" s="6" t="s">
        <v>118</v>
      </c>
      <c r="G24" s="3" t="s">
        <v>10</v>
      </c>
      <c r="H24" s="3">
        <v>89</v>
      </c>
      <c r="I24" s="3">
        <v>10</v>
      </c>
      <c r="J24" s="3">
        <v>3</v>
      </c>
      <c r="K24" s="3">
        <v>13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1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3</v>
      </c>
      <c r="X24" s="3">
        <v>0</v>
      </c>
      <c r="Y24" s="3">
        <v>1</v>
      </c>
      <c r="Z24" s="3">
        <v>2</v>
      </c>
      <c r="AA24" s="3">
        <v>1</v>
      </c>
      <c r="AB24" s="3">
        <v>0</v>
      </c>
      <c r="AC24" s="3">
        <v>0</v>
      </c>
      <c r="AD24" s="3">
        <v>0</v>
      </c>
      <c r="AE24" s="3">
        <v>0</v>
      </c>
      <c r="AF24" s="3">
        <v>7</v>
      </c>
      <c r="AG24" s="3">
        <f t="shared" si="0"/>
        <v>33</v>
      </c>
      <c r="AH24" s="3">
        <f t="shared" si="1"/>
        <v>33</v>
      </c>
      <c r="AI24" s="1"/>
    </row>
    <row r="25" spans="1:35" x14ac:dyDescent="0.3">
      <c r="A25" s="3">
        <v>22</v>
      </c>
      <c r="B25" s="4" t="s">
        <v>18</v>
      </c>
      <c r="C25" s="3">
        <v>7</v>
      </c>
      <c r="D25" s="3" t="s">
        <v>13</v>
      </c>
      <c r="E25" s="3" t="s">
        <v>9</v>
      </c>
      <c r="F25" s="6">
        <v>37971</v>
      </c>
      <c r="G25" s="3" t="s">
        <v>10</v>
      </c>
      <c r="H25" s="3">
        <v>57</v>
      </c>
      <c r="I25" s="3">
        <v>10</v>
      </c>
      <c r="J25" s="3">
        <v>1</v>
      </c>
      <c r="K25" s="3">
        <v>13</v>
      </c>
      <c r="L25" s="3">
        <v>0</v>
      </c>
      <c r="M25" s="3">
        <v>1</v>
      </c>
      <c r="N25" s="3">
        <v>3</v>
      </c>
      <c r="O25" s="3">
        <v>0</v>
      </c>
      <c r="P25" s="3">
        <v>0</v>
      </c>
      <c r="Q25" s="3">
        <v>1</v>
      </c>
      <c r="R25" s="3">
        <v>0</v>
      </c>
      <c r="S25" s="3">
        <v>1</v>
      </c>
      <c r="T25" s="3">
        <v>1</v>
      </c>
      <c r="U25" s="3">
        <v>0</v>
      </c>
      <c r="V25" s="3">
        <v>0</v>
      </c>
      <c r="W25" s="3">
        <v>2</v>
      </c>
      <c r="X25" s="3">
        <v>0</v>
      </c>
      <c r="Y25" s="3">
        <v>1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8</v>
      </c>
      <c r="AG25" s="3">
        <f t="shared" si="0"/>
        <v>32</v>
      </c>
      <c r="AH25" s="3">
        <f t="shared" si="1"/>
        <v>32</v>
      </c>
      <c r="AI25" s="1"/>
    </row>
    <row r="26" spans="1:35" x14ac:dyDescent="0.3">
      <c r="A26" s="3">
        <v>23</v>
      </c>
      <c r="B26" s="4" t="s">
        <v>70</v>
      </c>
      <c r="C26" s="3">
        <v>57</v>
      </c>
      <c r="D26" s="3" t="s">
        <v>8</v>
      </c>
      <c r="E26" s="3" t="s">
        <v>9</v>
      </c>
      <c r="F26" s="6">
        <v>38184</v>
      </c>
      <c r="G26" s="6" t="s">
        <v>10</v>
      </c>
      <c r="H26" s="3">
        <v>9</v>
      </c>
      <c r="I26" s="3">
        <v>10</v>
      </c>
      <c r="J26" s="3">
        <v>3</v>
      </c>
      <c r="K26" s="3">
        <v>13</v>
      </c>
      <c r="L26" s="3">
        <v>0</v>
      </c>
      <c r="M26" s="3">
        <v>0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2</v>
      </c>
      <c r="X26" s="3">
        <v>0</v>
      </c>
      <c r="Y26" s="3">
        <v>0</v>
      </c>
      <c r="Z26" s="3">
        <v>2</v>
      </c>
      <c r="AA26" s="3">
        <v>3</v>
      </c>
      <c r="AB26" s="3">
        <v>0</v>
      </c>
      <c r="AC26" s="3">
        <v>0</v>
      </c>
      <c r="AD26" s="3">
        <v>0</v>
      </c>
      <c r="AE26" s="3">
        <v>0</v>
      </c>
      <c r="AF26" s="3">
        <v>7</v>
      </c>
      <c r="AG26" s="3">
        <f t="shared" si="0"/>
        <v>32</v>
      </c>
      <c r="AH26" s="3">
        <f t="shared" si="1"/>
        <v>32</v>
      </c>
      <c r="AI26" s="1"/>
    </row>
    <row r="27" spans="1:35" x14ac:dyDescent="0.3">
      <c r="A27" s="3">
        <v>24</v>
      </c>
      <c r="B27" s="4" t="s">
        <v>107</v>
      </c>
      <c r="C27" s="3">
        <v>94</v>
      </c>
      <c r="D27" s="3" t="s">
        <v>13</v>
      </c>
      <c r="E27" s="4" t="s">
        <v>17</v>
      </c>
      <c r="F27" s="6">
        <v>37968</v>
      </c>
      <c r="G27" s="3" t="s">
        <v>10</v>
      </c>
      <c r="H27" s="4">
        <v>55</v>
      </c>
      <c r="I27" s="4">
        <v>10</v>
      </c>
      <c r="J27" s="3">
        <v>2</v>
      </c>
      <c r="K27" s="3">
        <v>13</v>
      </c>
      <c r="L27" s="3">
        <v>0</v>
      </c>
      <c r="M27" s="3">
        <v>0</v>
      </c>
      <c r="N27" s="3">
        <v>2</v>
      </c>
      <c r="O27" s="3">
        <v>0</v>
      </c>
      <c r="P27" s="3">
        <v>0</v>
      </c>
      <c r="Q27" s="3">
        <v>3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3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8</v>
      </c>
      <c r="AG27" s="3">
        <f t="shared" si="0"/>
        <v>32</v>
      </c>
      <c r="AH27" s="3">
        <f t="shared" si="1"/>
        <v>32</v>
      </c>
      <c r="AI27" s="1"/>
    </row>
    <row r="28" spans="1:35" x14ac:dyDescent="0.3">
      <c r="A28" s="3">
        <v>25</v>
      </c>
      <c r="B28" s="4" t="s">
        <v>31</v>
      </c>
      <c r="C28" s="4">
        <v>18</v>
      </c>
      <c r="D28" s="4" t="s">
        <v>13</v>
      </c>
      <c r="E28" s="3" t="s">
        <v>9</v>
      </c>
      <c r="F28" s="6">
        <v>38069</v>
      </c>
      <c r="G28" s="3" t="s">
        <v>10</v>
      </c>
      <c r="H28" s="3">
        <v>57</v>
      </c>
      <c r="I28" s="3">
        <v>10</v>
      </c>
      <c r="J28" s="3">
        <v>2</v>
      </c>
      <c r="K28" s="3">
        <v>11</v>
      </c>
      <c r="L28" s="3">
        <v>0</v>
      </c>
      <c r="M28" s="3">
        <v>0</v>
      </c>
      <c r="N28" s="3">
        <v>3</v>
      </c>
      <c r="O28" s="3">
        <v>0</v>
      </c>
      <c r="P28" s="3">
        <v>0</v>
      </c>
      <c r="Q28" s="3">
        <v>0</v>
      </c>
      <c r="R28" s="3">
        <v>1</v>
      </c>
      <c r="S28" s="3">
        <v>1</v>
      </c>
      <c r="T28" s="3">
        <v>0</v>
      </c>
      <c r="U28" s="3">
        <v>0</v>
      </c>
      <c r="V28" s="3">
        <v>0</v>
      </c>
      <c r="W28" s="3">
        <v>3</v>
      </c>
      <c r="X28" s="3">
        <v>0</v>
      </c>
      <c r="Y28" s="3">
        <v>1</v>
      </c>
      <c r="Z28" s="3">
        <v>1</v>
      </c>
      <c r="AA28" s="3">
        <v>3</v>
      </c>
      <c r="AB28" s="3">
        <v>0</v>
      </c>
      <c r="AC28" s="3">
        <v>0</v>
      </c>
      <c r="AD28" s="3">
        <v>0</v>
      </c>
      <c r="AE28" s="3">
        <v>0</v>
      </c>
      <c r="AF28" s="3">
        <v>5</v>
      </c>
      <c r="AG28" s="3">
        <f t="shared" si="0"/>
        <v>31</v>
      </c>
      <c r="AH28" s="3">
        <f t="shared" si="1"/>
        <v>31</v>
      </c>
      <c r="AI28" s="1"/>
    </row>
    <row r="29" spans="1:35" x14ac:dyDescent="0.3">
      <c r="A29" s="3">
        <v>26</v>
      </c>
      <c r="B29" s="4" t="s">
        <v>38</v>
      </c>
      <c r="C29" s="3">
        <v>25</v>
      </c>
      <c r="D29" s="3" t="s">
        <v>20</v>
      </c>
      <c r="E29" s="3" t="s">
        <v>9</v>
      </c>
      <c r="F29" s="6">
        <v>38081</v>
      </c>
      <c r="G29" s="3" t="s">
        <v>10</v>
      </c>
      <c r="H29" s="3">
        <v>60</v>
      </c>
      <c r="I29" s="3">
        <v>10</v>
      </c>
      <c r="J29" s="3">
        <v>4</v>
      </c>
      <c r="K29" s="3">
        <v>10</v>
      </c>
      <c r="L29" s="3">
        <v>0</v>
      </c>
      <c r="M29" s="3">
        <v>1</v>
      </c>
      <c r="N29" s="3">
        <v>3</v>
      </c>
      <c r="O29" s="3">
        <v>0</v>
      </c>
      <c r="P29" s="3">
        <v>0</v>
      </c>
      <c r="Q29" s="3">
        <v>1</v>
      </c>
      <c r="R29" s="3">
        <v>0</v>
      </c>
      <c r="S29" s="3">
        <v>1</v>
      </c>
      <c r="T29" s="3">
        <v>0</v>
      </c>
      <c r="U29" s="3">
        <v>0</v>
      </c>
      <c r="V29" s="3">
        <v>0</v>
      </c>
      <c r="W29" s="3">
        <v>2</v>
      </c>
      <c r="X29" s="3">
        <v>0</v>
      </c>
      <c r="Y29" s="3">
        <v>0</v>
      </c>
      <c r="Z29" s="3">
        <v>0</v>
      </c>
      <c r="AA29" s="3">
        <v>2</v>
      </c>
      <c r="AB29" s="3">
        <v>0</v>
      </c>
      <c r="AC29" s="3">
        <v>0</v>
      </c>
      <c r="AD29" s="3">
        <v>0</v>
      </c>
      <c r="AE29" s="3">
        <v>0</v>
      </c>
      <c r="AF29" s="3">
        <v>7</v>
      </c>
      <c r="AG29" s="3">
        <f t="shared" si="0"/>
        <v>31</v>
      </c>
      <c r="AH29" s="3">
        <f t="shared" si="1"/>
        <v>31</v>
      </c>
      <c r="AI29" s="1"/>
    </row>
    <row r="30" spans="1:35" x14ac:dyDescent="0.3">
      <c r="A30" s="3">
        <v>27</v>
      </c>
      <c r="B30" s="4" t="s">
        <v>42</v>
      </c>
      <c r="C30" s="3">
        <v>29</v>
      </c>
      <c r="D30" s="3" t="s">
        <v>8</v>
      </c>
      <c r="E30" s="3" t="s">
        <v>9</v>
      </c>
      <c r="F30" s="6">
        <v>38052</v>
      </c>
      <c r="G30" s="3" t="s">
        <v>10</v>
      </c>
      <c r="H30" s="3">
        <v>21</v>
      </c>
      <c r="I30" s="3">
        <v>10</v>
      </c>
      <c r="J30" s="3">
        <v>3</v>
      </c>
      <c r="K30" s="3">
        <v>9</v>
      </c>
      <c r="L30" s="3">
        <v>0</v>
      </c>
      <c r="M30" s="3">
        <v>1</v>
      </c>
      <c r="N30" s="3">
        <v>1</v>
      </c>
      <c r="O30" s="3">
        <v>2</v>
      </c>
      <c r="P30" s="3">
        <v>0</v>
      </c>
      <c r="Q30" s="3">
        <v>3</v>
      </c>
      <c r="R30" s="3">
        <v>1</v>
      </c>
      <c r="S30" s="3">
        <v>0</v>
      </c>
      <c r="T30" s="3">
        <v>1</v>
      </c>
      <c r="U30" s="3">
        <v>0</v>
      </c>
      <c r="V30" s="3">
        <v>0</v>
      </c>
      <c r="W30" s="3">
        <v>3</v>
      </c>
      <c r="X30" s="3">
        <v>0</v>
      </c>
      <c r="Y30" s="3">
        <v>0</v>
      </c>
      <c r="Z30" s="3">
        <v>2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5</v>
      </c>
      <c r="AG30" s="3">
        <f t="shared" si="0"/>
        <v>31</v>
      </c>
      <c r="AH30" s="3">
        <f t="shared" si="1"/>
        <v>31</v>
      </c>
      <c r="AI30" s="1"/>
    </row>
    <row r="31" spans="1:35" x14ac:dyDescent="0.3">
      <c r="A31" s="3">
        <v>28</v>
      </c>
      <c r="B31" s="4" t="s">
        <v>79</v>
      </c>
      <c r="C31" s="3">
        <v>66</v>
      </c>
      <c r="D31" s="3" t="s">
        <v>20</v>
      </c>
      <c r="E31" s="3" t="s">
        <v>9</v>
      </c>
      <c r="F31" s="6">
        <v>38118</v>
      </c>
      <c r="G31" s="3" t="s">
        <v>10</v>
      </c>
      <c r="H31" s="3">
        <v>60</v>
      </c>
      <c r="I31" s="3">
        <v>10</v>
      </c>
      <c r="J31" s="3">
        <v>2</v>
      </c>
      <c r="K31" s="3">
        <v>12</v>
      </c>
      <c r="L31" s="3">
        <v>2</v>
      </c>
      <c r="M31" s="3">
        <v>0</v>
      </c>
      <c r="N31" s="3">
        <v>0</v>
      </c>
      <c r="O31" s="3">
        <v>0</v>
      </c>
      <c r="P31" s="3">
        <v>0</v>
      </c>
      <c r="Q31" s="3">
        <v>2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3</v>
      </c>
      <c r="X31" s="3">
        <v>0</v>
      </c>
      <c r="Y31" s="3">
        <v>0</v>
      </c>
      <c r="Z31" s="3">
        <v>1</v>
      </c>
      <c r="AA31" s="3">
        <v>1</v>
      </c>
      <c r="AB31" s="3">
        <v>0</v>
      </c>
      <c r="AC31" s="3">
        <v>0</v>
      </c>
      <c r="AD31" s="3">
        <v>0</v>
      </c>
      <c r="AE31" s="3">
        <v>0</v>
      </c>
      <c r="AF31" s="3">
        <v>8</v>
      </c>
      <c r="AG31" s="3">
        <f t="shared" si="0"/>
        <v>31</v>
      </c>
      <c r="AH31" s="3">
        <f t="shared" si="1"/>
        <v>31</v>
      </c>
      <c r="AI31" s="1"/>
    </row>
    <row r="32" spans="1:35" x14ac:dyDescent="0.3">
      <c r="A32" s="3">
        <v>29</v>
      </c>
      <c r="B32" s="4" t="s">
        <v>35</v>
      </c>
      <c r="C32" s="3">
        <v>22</v>
      </c>
      <c r="D32" s="3" t="s">
        <v>13</v>
      </c>
      <c r="E32" s="3" t="s">
        <v>17</v>
      </c>
      <c r="F32" s="6">
        <v>38079</v>
      </c>
      <c r="G32" s="3" t="s">
        <v>10</v>
      </c>
      <c r="H32" s="3">
        <v>90</v>
      </c>
      <c r="I32" s="3">
        <v>10</v>
      </c>
      <c r="J32" s="3">
        <v>1</v>
      </c>
      <c r="K32" s="3">
        <v>10</v>
      </c>
      <c r="L32" s="3">
        <v>0</v>
      </c>
      <c r="M32" s="3">
        <v>1</v>
      </c>
      <c r="N32" s="3">
        <v>3</v>
      </c>
      <c r="O32" s="3">
        <v>0</v>
      </c>
      <c r="P32" s="3">
        <v>0</v>
      </c>
      <c r="Q32" s="3">
        <v>1</v>
      </c>
      <c r="R32" s="3">
        <v>0</v>
      </c>
      <c r="S32" s="3">
        <v>1</v>
      </c>
      <c r="T32" s="3">
        <v>1</v>
      </c>
      <c r="U32" s="3">
        <v>0</v>
      </c>
      <c r="V32" s="3">
        <v>0</v>
      </c>
      <c r="W32" s="3">
        <v>7</v>
      </c>
      <c r="X32" s="3">
        <v>0</v>
      </c>
      <c r="Y32" s="3">
        <v>0</v>
      </c>
      <c r="Z32" s="3">
        <v>1</v>
      </c>
      <c r="AA32" s="3">
        <v>3</v>
      </c>
      <c r="AB32" s="3">
        <v>0</v>
      </c>
      <c r="AC32" s="3">
        <v>0</v>
      </c>
      <c r="AD32" s="3">
        <v>0</v>
      </c>
      <c r="AE32" s="3">
        <v>0</v>
      </c>
      <c r="AF32" s="3">
        <v>1</v>
      </c>
      <c r="AG32" s="3">
        <f t="shared" si="0"/>
        <v>30</v>
      </c>
      <c r="AH32" s="3">
        <f t="shared" si="1"/>
        <v>30</v>
      </c>
      <c r="AI32" s="1"/>
    </row>
    <row r="33" spans="1:35" x14ac:dyDescent="0.3">
      <c r="A33" s="3">
        <v>30</v>
      </c>
      <c r="B33" s="4" t="s">
        <v>53</v>
      </c>
      <c r="C33" s="3">
        <v>40</v>
      </c>
      <c r="D33" s="3" t="s">
        <v>13</v>
      </c>
      <c r="E33" s="3" t="s">
        <v>17</v>
      </c>
      <c r="F33" s="6">
        <v>38159</v>
      </c>
      <c r="G33" s="3" t="s">
        <v>10</v>
      </c>
      <c r="H33" s="3">
        <v>38</v>
      </c>
      <c r="I33" s="3">
        <v>10</v>
      </c>
      <c r="J33" s="3">
        <v>3</v>
      </c>
      <c r="K33" s="3">
        <v>12</v>
      </c>
      <c r="L33" s="3">
        <v>0</v>
      </c>
      <c r="M33" s="3">
        <v>1</v>
      </c>
      <c r="N33" s="3">
        <v>1</v>
      </c>
      <c r="O33" s="3">
        <v>0</v>
      </c>
      <c r="P33" s="3">
        <v>0</v>
      </c>
      <c r="Q33" s="3">
        <v>2</v>
      </c>
      <c r="R33" s="3">
        <v>1</v>
      </c>
      <c r="S33" s="3">
        <v>0</v>
      </c>
      <c r="T33" s="3">
        <v>0</v>
      </c>
      <c r="U33" s="3">
        <v>0</v>
      </c>
      <c r="V33" s="3">
        <v>0</v>
      </c>
      <c r="W33" s="3">
        <v>2</v>
      </c>
      <c r="X33" s="3">
        <v>0</v>
      </c>
      <c r="Y33" s="3">
        <v>1</v>
      </c>
      <c r="Z33" s="3">
        <v>2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5</v>
      </c>
      <c r="AG33" s="3">
        <f t="shared" si="0"/>
        <v>30</v>
      </c>
      <c r="AH33" s="3">
        <f t="shared" si="1"/>
        <v>30</v>
      </c>
      <c r="AI33" s="1"/>
    </row>
    <row r="34" spans="1:35" x14ac:dyDescent="0.3">
      <c r="A34" s="3">
        <v>31</v>
      </c>
      <c r="B34" s="4" t="s">
        <v>66</v>
      </c>
      <c r="C34" s="3">
        <v>53</v>
      </c>
      <c r="D34" s="3" t="s">
        <v>8</v>
      </c>
      <c r="E34" s="3" t="s">
        <v>17</v>
      </c>
      <c r="F34" s="6">
        <v>37970</v>
      </c>
      <c r="G34" s="3" t="s">
        <v>10</v>
      </c>
      <c r="H34" s="3">
        <v>21</v>
      </c>
      <c r="I34" s="3">
        <v>10</v>
      </c>
      <c r="J34" s="3">
        <v>3</v>
      </c>
      <c r="K34" s="3">
        <v>13</v>
      </c>
      <c r="L34" s="3">
        <v>0</v>
      </c>
      <c r="M34" s="3">
        <v>1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1</v>
      </c>
      <c r="T34" s="3">
        <v>0</v>
      </c>
      <c r="U34" s="3">
        <v>1</v>
      </c>
      <c r="V34" s="3">
        <v>0</v>
      </c>
      <c r="W34" s="3">
        <v>0</v>
      </c>
      <c r="X34" s="3">
        <v>0</v>
      </c>
      <c r="Y34" s="3">
        <v>1</v>
      </c>
      <c r="Z34" s="3">
        <v>2</v>
      </c>
      <c r="AA34" s="3">
        <v>3</v>
      </c>
      <c r="AB34" s="3">
        <v>0</v>
      </c>
      <c r="AC34" s="3">
        <v>0</v>
      </c>
      <c r="AD34" s="3">
        <v>0</v>
      </c>
      <c r="AE34" s="3">
        <v>0</v>
      </c>
      <c r="AF34" s="3">
        <v>3</v>
      </c>
      <c r="AG34" s="3">
        <f t="shared" si="0"/>
        <v>30</v>
      </c>
      <c r="AH34" s="3">
        <f t="shared" si="1"/>
        <v>30</v>
      </c>
      <c r="AI34" s="1"/>
    </row>
    <row r="35" spans="1:35" x14ac:dyDescent="0.3">
      <c r="A35" s="3">
        <v>32</v>
      </c>
      <c r="B35" s="4" t="s">
        <v>69</v>
      </c>
      <c r="C35" s="3">
        <v>56</v>
      </c>
      <c r="D35" s="3" t="s">
        <v>13</v>
      </c>
      <c r="E35" s="3" t="s">
        <v>9</v>
      </c>
      <c r="F35" s="6">
        <v>38317</v>
      </c>
      <c r="G35" s="3" t="s">
        <v>10</v>
      </c>
      <c r="H35" s="3">
        <v>58</v>
      </c>
      <c r="I35" s="3">
        <v>10</v>
      </c>
      <c r="J35" s="3">
        <v>3</v>
      </c>
      <c r="K35" s="3">
        <v>14</v>
      </c>
      <c r="L35" s="3">
        <v>0</v>
      </c>
      <c r="M35" s="3">
        <v>1</v>
      </c>
      <c r="N35" s="3">
        <v>1</v>
      </c>
      <c r="O35" s="3">
        <v>0</v>
      </c>
      <c r="P35" s="3">
        <v>0</v>
      </c>
      <c r="Q35" s="3">
        <v>1</v>
      </c>
      <c r="R35" s="3">
        <v>0</v>
      </c>
      <c r="S35" s="3">
        <v>1</v>
      </c>
      <c r="T35" s="3">
        <v>1</v>
      </c>
      <c r="U35" s="3">
        <v>0</v>
      </c>
      <c r="V35" s="3">
        <v>0</v>
      </c>
      <c r="W35" s="3">
        <v>0</v>
      </c>
      <c r="X35" s="3">
        <v>0</v>
      </c>
      <c r="Y35" s="3">
        <v>1</v>
      </c>
      <c r="Z35" s="3">
        <v>1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6</v>
      </c>
      <c r="AG35" s="3">
        <f t="shared" si="0"/>
        <v>30</v>
      </c>
      <c r="AH35" s="3">
        <f t="shared" si="1"/>
        <v>30</v>
      </c>
      <c r="AI35" s="1"/>
    </row>
    <row r="36" spans="1:35" x14ac:dyDescent="0.3">
      <c r="A36" s="3">
        <v>33</v>
      </c>
      <c r="B36" s="4" t="s">
        <v>89</v>
      </c>
      <c r="C36" s="3">
        <v>76</v>
      </c>
      <c r="D36" s="3" t="s">
        <v>13</v>
      </c>
      <c r="E36" s="3" t="s">
        <v>9</v>
      </c>
      <c r="F36" s="6">
        <v>38316</v>
      </c>
      <c r="G36" s="3" t="s">
        <v>10</v>
      </c>
      <c r="H36" s="3">
        <v>70</v>
      </c>
      <c r="I36" s="3">
        <v>10</v>
      </c>
      <c r="J36" s="3">
        <v>2</v>
      </c>
      <c r="K36" s="3">
        <v>12</v>
      </c>
      <c r="L36" s="3">
        <v>0</v>
      </c>
      <c r="M36" s="3">
        <v>1</v>
      </c>
      <c r="N36" s="3">
        <v>1</v>
      </c>
      <c r="O36" s="3">
        <v>0</v>
      </c>
      <c r="P36" s="3">
        <v>0</v>
      </c>
      <c r="Q36" s="3">
        <v>1</v>
      </c>
      <c r="R36" s="3">
        <v>0</v>
      </c>
      <c r="S36" s="3">
        <v>1</v>
      </c>
      <c r="T36" s="3">
        <v>0</v>
      </c>
      <c r="U36" s="3">
        <v>0</v>
      </c>
      <c r="V36" s="3">
        <v>0</v>
      </c>
      <c r="W36" s="3">
        <v>2</v>
      </c>
      <c r="X36" s="3">
        <v>0</v>
      </c>
      <c r="Y36" s="3">
        <v>0</v>
      </c>
      <c r="Z36" s="3">
        <v>1</v>
      </c>
      <c r="AA36" s="3">
        <v>1</v>
      </c>
      <c r="AB36" s="3">
        <v>0</v>
      </c>
      <c r="AC36" s="3">
        <v>0</v>
      </c>
      <c r="AD36" s="3">
        <v>0</v>
      </c>
      <c r="AE36" s="3">
        <v>0</v>
      </c>
      <c r="AF36" s="3">
        <v>8</v>
      </c>
      <c r="AG36" s="3">
        <f t="shared" ref="AG36:AG67" si="2">SUM(J36:AF36)</f>
        <v>30</v>
      </c>
      <c r="AH36" s="3">
        <f t="shared" ref="AH36:AH67" si="3">AG36/100*100</f>
        <v>30</v>
      </c>
      <c r="AI36" s="1"/>
    </row>
    <row r="37" spans="1:35" x14ac:dyDescent="0.3">
      <c r="A37" s="3">
        <v>34</v>
      </c>
      <c r="B37" s="4" t="s">
        <v>97</v>
      </c>
      <c r="C37" s="3">
        <v>84</v>
      </c>
      <c r="D37" s="3" t="s">
        <v>20</v>
      </c>
      <c r="E37" s="3" t="s">
        <v>9</v>
      </c>
      <c r="F37" s="6">
        <v>38014</v>
      </c>
      <c r="G37" s="3" t="s">
        <v>10</v>
      </c>
      <c r="H37" s="3">
        <v>14</v>
      </c>
      <c r="I37" s="3">
        <v>10</v>
      </c>
      <c r="J37" s="3">
        <v>3</v>
      </c>
      <c r="K37" s="3">
        <v>9</v>
      </c>
      <c r="L37" s="3">
        <v>0</v>
      </c>
      <c r="M37" s="3">
        <v>1</v>
      </c>
      <c r="N37" s="3">
        <v>2</v>
      </c>
      <c r="O37" s="3">
        <v>0</v>
      </c>
      <c r="P37" s="3">
        <v>0</v>
      </c>
      <c r="Q37" s="3">
        <v>2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3</v>
      </c>
      <c r="Z37" s="3">
        <v>1</v>
      </c>
      <c r="AA37" s="3">
        <v>3</v>
      </c>
      <c r="AB37" s="3">
        <v>0</v>
      </c>
      <c r="AC37" s="3">
        <v>0</v>
      </c>
      <c r="AD37" s="3">
        <v>0</v>
      </c>
      <c r="AE37" s="3">
        <v>0</v>
      </c>
      <c r="AF37" s="3">
        <v>6</v>
      </c>
      <c r="AG37" s="3">
        <f t="shared" si="2"/>
        <v>30</v>
      </c>
      <c r="AH37" s="3">
        <f t="shared" si="3"/>
        <v>30</v>
      </c>
      <c r="AI37" s="1"/>
    </row>
    <row r="38" spans="1:35" x14ac:dyDescent="0.3">
      <c r="A38" s="3">
        <v>35</v>
      </c>
      <c r="B38" s="4" t="s">
        <v>100</v>
      </c>
      <c r="C38" s="3">
        <v>87</v>
      </c>
      <c r="D38" s="3" t="s">
        <v>8</v>
      </c>
      <c r="E38" s="3" t="s">
        <v>9</v>
      </c>
      <c r="F38" s="6">
        <v>38110</v>
      </c>
      <c r="G38" s="3" t="s">
        <v>10</v>
      </c>
      <c r="H38" s="3">
        <v>26</v>
      </c>
      <c r="I38" s="3">
        <v>10</v>
      </c>
      <c r="J38" s="3">
        <v>2</v>
      </c>
      <c r="K38" s="3">
        <v>11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1</v>
      </c>
      <c r="T38" s="3">
        <v>1</v>
      </c>
      <c r="U38" s="3">
        <v>0</v>
      </c>
      <c r="V38" s="3">
        <v>0</v>
      </c>
      <c r="W38" s="3">
        <v>1</v>
      </c>
      <c r="X38" s="3">
        <v>0</v>
      </c>
      <c r="Y38" s="3">
        <v>0</v>
      </c>
      <c r="Z38" s="3">
        <v>3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10</v>
      </c>
      <c r="AG38" s="3">
        <f t="shared" si="2"/>
        <v>30</v>
      </c>
      <c r="AH38" s="3">
        <f t="shared" si="3"/>
        <v>30</v>
      </c>
      <c r="AI38" s="1"/>
    </row>
    <row r="39" spans="1:35" x14ac:dyDescent="0.3">
      <c r="A39" s="3">
        <v>36</v>
      </c>
      <c r="B39" s="4" t="s">
        <v>102</v>
      </c>
      <c r="C39" s="3">
        <v>89</v>
      </c>
      <c r="D39" s="3" t="s">
        <v>13</v>
      </c>
      <c r="E39" s="3" t="s">
        <v>9</v>
      </c>
      <c r="F39" s="6">
        <v>38115</v>
      </c>
      <c r="G39" s="3" t="s">
        <v>10</v>
      </c>
      <c r="H39" s="3">
        <v>35</v>
      </c>
      <c r="I39" s="3">
        <v>10</v>
      </c>
      <c r="J39" s="3">
        <v>3</v>
      </c>
      <c r="K39" s="3">
        <v>16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0</v>
      </c>
      <c r="U39" s="3">
        <v>0</v>
      </c>
      <c r="V39" s="3">
        <v>0</v>
      </c>
      <c r="W39" s="3">
        <v>2</v>
      </c>
      <c r="X39" s="3">
        <v>0</v>
      </c>
      <c r="Y39" s="3">
        <v>1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7</v>
      </c>
      <c r="AG39" s="3">
        <f t="shared" si="2"/>
        <v>30</v>
      </c>
      <c r="AH39" s="3">
        <f t="shared" si="3"/>
        <v>30</v>
      </c>
      <c r="AI39" s="1"/>
    </row>
    <row r="40" spans="1:35" x14ac:dyDescent="0.3">
      <c r="A40" s="3">
        <v>37</v>
      </c>
      <c r="B40" s="4" t="s">
        <v>37</v>
      </c>
      <c r="C40" s="3">
        <v>24</v>
      </c>
      <c r="D40" s="3" t="s">
        <v>20</v>
      </c>
      <c r="E40" s="3" t="s">
        <v>17</v>
      </c>
      <c r="F40" s="6">
        <v>38263</v>
      </c>
      <c r="G40" s="3" t="s">
        <v>10</v>
      </c>
      <c r="H40" s="3">
        <v>6</v>
      </c>
      <c r="I40" s="3">
        <v>10</v>
      </c>
      <c r="J40" s="3">
        <v>3</v>
      </c>
      <c r="K40" s="3">
        <v>14</v>
      </c>
      <c r="L40" s="3">
        <v>0</v>
      </c>
      <c r="M40" s="3">
        <v>3</v>
      </c>
      <c r="N40" s="3">
        <v>1</v>
      </c>
      <c r="O40" s="3">
        <v>0</v>
      </c>
      <c r="P40" s="3">
        <v>0</v>
      </c>
      <c r="Q40" s="3">
        <v>0</v>
      </c>
      <c r="R40" s="3">
        <v>1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6</v>
      </c>
      <c r="AG40" s="3">
        <f t="shared" si="2"/>
        <v>29</v>
      </c>
      <c r="AH40" s="3">
        <f t="shared" si="3"/>
        <v>28.999999999999996</v>
      </c>
      <c r="AI40" s="1"/>
    </row>
    <row r="41" spans="1:35" x14ac:dyDescent="0.3">
      <c r="A41" s="3">
        <v>38</v>
      </c>
      <c r="B41" s="4" t="s">
        <v>41</v>
      </c>
      <c r="C41" s="3">
        <v>28</v>
      </c>
      <c r="D41" s="3" t="s">
        <v>13</v>
      </c>
      <c r="E41" s="3" t="s">
        <v>17</v>
      </c>
      <c r="F41" s="6" t="s">
        <v>119</v>
      </c>
      <c r="G41" s="3" t="s">
        <v>10</v>
      </c>
      <c r="H41" s="3">
        <v>89</v>
      </c>
      <c r="I41" s="3">
        <v>10</v>
      </c>
      <c r="J41" s="3">
        <v>1</v>
      </c>
      <c r="K41" s="3">
        <v>15</v>
      </c>
      <c r="L41" s="3">
        <v>0</v>
      </c>
      <c r="M41" s="3">
        <v>0</v>
      </c>
      <c r="N41" s="3">
        <v>3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1</v>
      </c>
      <c r="W41" s="3">
        <v>2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7</v>
      </c>
      <c r="AG41" s="3">
        <f t="shared" si="2"/>
        <v>29</v>
      </c>
      <c r="AH41" s="3">
        <f t="shared" si="3"/>
        <v>28.999999999999996</v>
      </c>
      <c r="AI41" s="1"/>
    </row>
    <row r="42" spans="1:35" x14ac:dyDescent="0.3">
      <c r="A42" s="3">
        <v>39</v>
      </c>
      <c r="B42" s="4" t="s">
        <v>54</v>
      </c>
      <c r="C42" s="3">
        <v>41</v>
      </c>
      <c r="D42" s="3" t="s">
        <v>13</v>
      </c>
      <c r="E42" s="3" t="s">
        <v>9</v>
      </c>
      <c r="F42" s="6">
        <v>38293</v>
      </c>
      <c r="G42" s="3" t="s">
        <v>10</v>
      </c>
      <c r="H42" s="3">
        <v>77</v>
      </c>
      <c r="I42" s="3">
        <v>10</v>
      </c>
      <c r="J42" s="3">
        <v>4</v>
      </c>
      <c r="K42" s="3">
        <v>11</v>
      </c>
      <c r="L42" s="3">
        <v>0</v>
      </c>
      <c r="M42" s="3">
        <v>1</v>
      </c>
      <c r="N42" s="3">
        <v>1</v>
      </c>
      <c r="O42" s="3">
        <v>0</v>
      </c>
      <c r="P42" s="3">
        <v>0</v>
      </c>
      <c r="Q42" s="3">
        <v>0</v>
      </c>
      <c r="R42" s="3">
        <v>1</v>
      </c>
      <c r="S42" s="3">
        <v>0</v>
      </c>
      <c r="T42" s="3">
        <v>1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2</v>
      </c>
      <c r="AA42" s="3">
        <v>2</v>
      </c>
      <c r="AB42" s="3">
        <v>0</v>
      </c>
      <c r="AC42" s="3">
        <v>0</v>
      </c>
      <c r="AD42" s="3">
        <v>0</v>
      </c>
      <c r="AE42" s="3">
        <v>0</v>
      </c>
      <c r="AF42" s="3">
        <v>6</v>
      </c>
      <c r="AG42" s="3">
        <f t="shared" si="2"/>
        <v>29</v>
      </c>
      <c r="AH42" s="3">
        <f t="shared" si="3"/>
        <v>28.999999999999996</v>
      </c>
      <c r="AI42" s="1"/>
    </row>
    <row r="43" spans="1:35" x14ac:dyDescent="0.3">
      <c r="A43" s="3">
        <v>40</v>
      </c>
      <c r="B43" s="4" t="s">
        <v>60</v>
      </c>
      <c r="C43" s="3">
        <v>47</v>
      </c>
      <c r="D43" s="3" t="s">
        <v>20</v>
      </c>
      <c r="E43" s="3" t="s">
        <v>9</v>
      </c>
      <c r="F43" s="6">
        <v>38241</v>
      </c>
      <c r="G43" s="3" t="s">
        <v>10</v>
      </c>
      <c r="H43" s="3">
        <v>60</v>
      </c>
      <c r="I43" s="3">
        <v>10</v>
      </c>
      <c r="J43" s="3">
        <v>1</v>
      </c>
      <c r="K43" s="3">
        <v>12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  <c r="R43" s="3">
        <v>1</v>
      </c>
      <c r="S43" s="3">
        <v>1</v>
      </c>
      <c r="T43" s="3">
        <v>1</v>
      </c>
      <c r="U43" s="3">
        <v>0</v>
      </c>
      <c r="V43" s="3">
        <v>1</v>
      </c>
      <c r="W43" s="3">
        <v>1</v>
      </c>
      <c r="X43" s="3">
        <v>0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9</v>
      </c>
      <c r="AG43" s="3">
        <f t="shared" si="2"/>
        <v>29</v>
      </c>
      <c r="AH43" s="3">
        <f t="shared" si="3"/>
        <v>28.999999999999996</v>
      </c>
      <c r="AI43" s="1"/>
    </row>
    <row r="44" spans="1:35" x14ac:dyDescent="0.3">
      <c r="A44" s="3">
        <v>41</v>
      </c>
      <c r="B44" s="4" t="s">
        <v>76</v>
      </c>
      <c r="C44" s="3">
        <v>63</v>
      </c>
      <c r="D44" s="3" t="s">
        <v>20</v>
      </c>
      <c r="E44" s="3" t="s">
        <v>17</v>
      </c>
      <c r="F44" s="6">
        <v>38171</v>
      </c>
      <c r="G44" s="3" t="s">
        <v>10</v>
      </c>
      <c r="H44" s="3">
        <v>14</v>
      </c>
      <c r="I44" s="3">
        <v>10</v>
      </c>
      <c r="J44" s="3">
        <v>3</v>
      </c>
      <c r="K44" s="3">
        <v>10</v>
      </c>
      <c r="L44" s="3">
        <v>0</v>
      </c>
      <c r="M44" s="3">
        <v>1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1</v>
      </c>
      <c r="T44" s="3">
        <v>0</v>
      </c>
      <c r="U44" s="3">
        <v>0</v>
      </c>
      <c r="V44" s="3">
        <v>0</v>
      </c>
      <c r="W44" s="3">
        <v>5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8</v>
      </c>
      <c r="AG44" s="3">
        <f t="shared" si="2"/>
        <v>29</v>
      </c>
      <c r="AH44" s="3">
        <f t="shared" si="3"/>
        <v>28.999999999999996</v>
      </c>
      <c r="AI44" s="1"/>
    </row>
    <row r="45" spans="1:35" x14ac:dyDescent="0.3">
      <c r="A45" s="3">
        <v>42</v>
      </c>
      <c r="B45" s="4" t="s">
        <v>103</v>
      </c>
      <c r="C45" s="3">
        <v>90</v>
      </c>
      <c r="D45" s="3" t="s">
        <v>13</v>
      </c>
      <c r="E45" s="3" t="s">
        <v>9</v>
      </c>
      <c r="F45" s="6">
        <v>38190</v>
      </c>
      <c r="G45" s="3" t="s">
        <v>10</v>
      </c>
      <c r="H45" s="3">
        <v>70</v>
      </c>
      <c r="I45" s="3">
        <v>10</v>
      </c>
      <c r="J45" s="3">
        <v>2</v>
      </c>
      <c r="K45" s="3">
        <v>10</v>
      </c>
      <c r="L45" s="3">
        <v>0</v>
      </c>
      <c r="M45" s="3">
        <v>1</v>
      </c>
      <c r="N45" s="3">
        <v>2</v>
      </c>
      <c r="O45" s="3">
        <v>0</v>
      </c>
      <c r="P45" s="3">
        <v>0</v>
      </c>
      <c r="Q45" s="3">
        <v>2</v>
      </c>
      <c r="R45" s="3">
        <v>0</v>
      </c>
      <c r="S45" s="3">
        <v>1</v>
      </c>
      <c r="T45" s="3">
        <v>0</v>
      </c>
      <c r="U45" s="3">
        <v>0</v>
      </c>
      <c r="V45" s="3">
        <v>0</v>
      </c>
      <c r="W45" s="3">
        <v>0</v>
      </c>
      <c r="X45" s="3">
        <v>4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7</v>
      </c>
      <c r="AG45" s="3">
        <f t="shared" si="2"/>
        <v>29</v>
      </c>
      <c r="AH45" s="3">
        <f t="shared" si="3"/>
        <v>28.999999999999996</v>
      </c>
      <c r="AI45" s="1"/>
    </row>
    <row r="46" spans="1:35" x14ac:dyDescent="0.3">
      <c r="A46" s="3">
        <v>43</v>
      </c>
      <c r="B46" s="4" t="s">
        <v>105</v>
      </c>
      <c r="C46" s="3">
        <v>92</v>
      </c>
      <c r="D46" s="3" t="s">
        <v>13</v>
      </c>
      <c r="E46" s="4" t="s">
        <v>17</v>
      </c>
      <c r="F46" s="6">
        <v>38162</v>
      </c>
      <c r="G46" s="3" t="s">
        <v>10</v>
      </c>
      <c r="H46" s="4">
        <v>59</v>
      </c>
      <c r="I46" s="4">
        <v>10</v>
      </c>
      <c r="J46" s="3">
        <v>3</v>
      </c>
      <c r="K46" s="3">
        <v>11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1</v>
      </c>
      <c r="S46" s="3">
        <v>0</v>
      </c>
      <c r="T46" s="3">
        <v>1</v>
      </c>
      <c r="U46" s="3">
        <v>0</v>
      </c>
      <c r="V46" s="3">
        <v>0</v>
      </c>
      <c r="W46" s="3">
        <v>7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4</v>
      </c>
      <c r="AG46" s="3">
        <f t="shared" si="2"/>
        <v>29</v>
      </c>
      <c r="AH46" s="3">
        <f t="shared" si="3"/>
        <v>28.999999999999996</v>
      </c>
      <c r="AI46" s="1"/>
    </row>
    <row r="47" spans="1:35" x14ac:dyDescent="0.3">
      <c r="A47" s="3">
        <v>44</v>
      </c>
      <c r="B47" s="4" t="s">
        <v>21</v>
      </c>
      <c r="C47" s="3">
        <v>9</v>
      </c>
      <c r="D47" s="3" t="s">
        <v>13</v>
      </c>
      <c r="E47" s="3" t="s">
        <v>9</v>
      </c>
      <c r="F47" s="6">
        <v>38010</v>
      </c>
      <c r="G47" s="3" t="s">
        <v>10</v>
      </c>
      <c r="H47" s="3">
        <v>77</v>
      </c>
      <c r="I47" s="3">
        <v>10</v>
      </c>
      <c r="J47" s="3">
        <v>3</v>
      </c>
      <c r="K47" s="3">
        <v>9</v>
      </c>
      <c r="L47" s="3">
        <v>0</v>
      </c>
      <c r="M47" s="3">
        <v>0</v>
      </c>
      <c r="N47" s="3">
        <v>1</v>
      </c>
      <c r="O47" s="3">
        <v>0</v>
      </c>
      <c r="P47" s="3">
        <v>0</v>
      </c>
      <c r="Q47" s="3">
        <v>0</v>
      </c>
      <c r="R47" s="3">
        <v>1</v>
      </c>
      <c r="S47" s="3">
        <v>0</v>
      </c>
      <c r="T47" s="3">
        <v>1</v>
      </c>
      <c r="U47" s="3">
        <v>0</v>
      </c>
      <c r="V47" s="3">
        <v>0</v>
      </c>
      <c r="W47" s="3">
        <v>3</v>
      </c>
      <c r="X47" s="3">
        <v>0</v>
      </c>
      <c r="Y47" s="3">
        <v>0</v>
      </c>
      <c r="Z47" s="3">
        <v>2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8</v>
      </c>
      <c r="AG47" s="3">
        <f t="shared" si="2"/>
        <v>28</v>
      </c>
      <c r="AH47" s="3">
        <f t="shared" si="3"/>
        <v>28.000000000000004</v>
      </c>
      <c r="AI47" s="1"/>
    </row>
    <row r="48" spans="1:35" x14ac:dyDescent="0.3">
      <c r="A48" s="3">
        <v>45</v>
      </c>
      <c r="B48" s="4" t="s">
        <v>51</v>
      </c>
      <c r="C48" s="3">
        <v>38</v>
      </c>
      <c r="D48" s="3" t="s">
        <v>20</v>
      </c>
      <c r="E48" s="3" t="s">
        <v>9</v>
      </c>
      <c r="F48" s="6">
        <v>38258</v>
      </c>
      <c r="G48" s="3" t="s">
        <v>10</v>
      </c>
      <c r="H48" s="3">
        <v>14</v>
      </c>
      <c r="I48" s="3">
        <v>10</v>
      </c>
      <c r="J48" s="3">
        <v>3</v>
      </c>
      <c r="K48" s="3">
        <v>11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2</v>
      </c>
      <c r="R48" s="3">
        <v>0</v>
      </c>
      <c r="S48" s="3">
        <v>0</v>
      </c>
      <c r="T48" s="3">
        <v>1</v>
      </c>
      <c r="U48" s="3">
        <v>0</v>
      </c>
      <c r="V48" s="3">
        <v>1</v>
      </c>
      <c r="W48" s="3">
        <v>2</v>
      </c>
      <c r="X48" s="3">
        <v>0</v>
      </c>
      <c r="Y48" s="3">
        <v>0</v>
      </c>
      <c r="Z48" s="3">
        <v>1</v>
      </c>
      <c r="AA48" s="3">
        <v>1</v>
      </c>
      <c r="AB48" s="3">
        <v>0</v>
      </c>
      <c r="AC48" s="3">
        <v>0</v>
      </c>
      <c r="AD48" s="3">
        <v>0</v>
      </c>
      <c r="AE48" s="3">
        <v>0</v>
      </c>
      <c r="AF48" s="3">
        <v>5</v>
      </c>
      <c r="AG48" s="3">
        <f t="shared" si="2"/>
        <v>28</v>
      </c>
      <c r="AH48" s="3">
        <f t="shared" si="3"/>
        <v>28.000000000000004</v>
      </c>
      <c r="AI48" s="1"/>
    </row>
    <row r="49" spans="1:35" x14ac:dyDescent="0.3">
      <c r="A49" s="3">
        <v>46</v>
      </c>
      <c r="B49" s="4" t="s">
        <v>78</v>
      </c>
      <c r="C49" s="3">
        <v>65</v>
      </c>
      <c r="D49" s="3" t="s">
        <v>13</v>
      </c>
      <c r="E49" s="3" t="s">
        <v>17</v>
      </c>
      <c r="F49" s="6">
        <v>38240</v>
      </c>
      <c r="G49" s="3" t="s">
        <v>10</v>
      </c>
      <c r="H49" s="3">
        <v>58</v>
      </c>
      <c r="I49" s="3">
        <v>10</v>
      </c>
      <c r="J49" s="3">
        <v>2</v>
      </c>
      <c r="K49" s="3">
        <v>15</v>
      </c>
      <c r="L49" s="3">
        <v>2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  <c r="U49" s="3">
        <v>0</v>
      </c>
      <c r="V49" s="3">
        <v>0</v>
      </c>
      <c r="W49" s="3">
        <v>1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6</v>
      </c>
      <c r="AG49" s="3">
        <f t="shared" si="2"/>
        <v>28</v>
      </c>
      <c r="AH49" s="3">
        <f t="shared" si="3"/>
        <v>28.000000000000004</v>
      </c>
      <c r="AI49" s="1"/>
    </row>
    <row r="50" spans="1:35" x14ac:dyDescent="0.3">
      <c r="A50" s="3">
        <v>47</v>
      </c>
      <c r="B50" s="4" t="s">
        <v>12</v>
      </c>
      <c r="C50" s="3">
        <v>3</v>
      </c>
      <c r="D50" s="3" t="s">
        <v>13</v>
      </c>
      <c r="E50" s="3" t="s">
        <v>9</v>
      </c>
      <c r="F50" s="6">
        <v>38094</v>
      </c>
      <c r="G50" s="3" t="s">
        <v>10</v>
      </c>
      <c r="H50" s="3">
        <v>35</v>
      </c>
      <c r="I50" s="3">
        <v>10</v>
      </c>
      <c r="J50" s="3">
        <v>1</v>
      </c>
      <c r="K50" s="3">
        <v>14</v>
      </c>
      <c r="L50" s="3">
        <v>0</v>
      </c>
      <c r="M50" s="3">
        <v>1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4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5</v>
      </c>
      <c r="AG50" s="3">
        <f t="shared" si="2"/>
        <v>26</v>
      </c>
      <c r="AH50" s="3">
        <f t="shared" si="3"/>
        <v>26</v>
      </c>
      <c r="AI50" s="1"/>
    </row>
    <row r="51" spans="1:35" x14ac:dyDescent="0.3">
      <c r="A51" s="3">
        <v>48</v>
      </c>
      <c r="B51" s="4" t="s">
        <v>28</v>
      </c>
      <c r="C51" s="3">
        <v>16</v>
      </c>
      <c r="D51" s="3" t="s">
        <v>20</v>
      </c>
      <c r="E51" s="3" t="s">
        <v>9</v>
      </c>
      <c r="F51" s="6">
        <v>38022</v>
      </c>
      <c r="G51" s="3" t="s">
        <v>10</v>
      </c>
      <c r="H51" s="3">
        <v>60</v>
      </c>
      <c r="I51" s="3">
        <v>10</v>
      </c>
      <c r="J51" s="3">
        <v>1</v>
      </c>
      <c r="K51" s="3">
        <v>12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1</v>
      </c>
      <c r="S51" s="3">
        <v>0</v>
      </c>
      <c r="T51" s="3">
        <v>1</v>
      </c>
      <c r="U51" s="3">
        <v>0</v>
      </c>
      <c r="V51" s="3">
        <v>0</v>
      </c>
      <c r="W51" s="3">
        <v>2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8</v>
      </c>
      <c r="AG51" s="3">
        <f t="shared" si="2"/>
        <v>26</v>
      </c>
      <c r="AH51" s="3">
        <f t="shared" si="3"/>
        <v>26</v>
      </c>
      <c r="AI51" s="1"/>
    </row>
    <row r="52" spans="1:35" x14ac:dyDescent="0.3">
      <c r="A52" s="3">
        <v>49</v>
      </c>
      <c r="B52" s="4" t="s">
        <v>39</v>
      </c>
      <c r="C52" s="3">
        <v>26</v>
      </c>
      <c r="D52" s="3" t="s">
        <v>13</v>
      </c>
      <c r="E52" s="3" t="s">
        <v>9</v>
      </c>
      <c r="F52" s="6">
        <v>38106</v>
      </c>
      <c r="G52" s="3" t="s">
        <v>10</v>
      </c>
      <c r="H52" s="3" t="s">
        <v>125</v>
      </c>
      <c r="I52" s="3">
        <v>10</v>
      </c>
      <c r="J52" s="3">
        <v>3</v>
      </c>
      <c r="K52" s="3">
        <v>9</v>
      </c>
      <c r="L52" s="3">
        <v>0</v>
      </c>
      <c r="M52" s="3">
        <v>1</v>
      </c>
      <c r="N52" s="3">
        <v>1</v>
      </c>
      <c r="O52" s="3">
        <v>0</v>
      </c>
      <c r="P52" s="3">
        <v>0</v>
      </c>
      <c r="Q52" s="3">
        <v>1</v>
      </c>
      <c r="R52" s="3">
        <v>0</v>
      </c>
      <c r="S52" s="3">
        <v>1</v>
      </c>
      <c r="T52" s="3">
        <v>0</v>
      </c>
      <c r="U52" s="3">
        <v>0</v>
      </c>
      <c r="V52" s="3">
        <v>0</v>
      </c>
      <c r="W52" s="3">
        <v>3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6</v>
      </c>
      <c r="AG52" s="3">
        <f t="shared" si="2"/>
        <v>26</v>
      </c>
      <c r="AH52" s="3">
        <f t="shared" si="3"/>
        <v>26</v>
      </c>
      <c r="AI52" s="1"/>
    </row>
    <row r="53" spans="1:35" x14ac:dyDescent="0.3">
      <c r="A53" s="3">
        <v>50</v>
      </c>
      <c r="B53" s="4" t="s">
        <v>40</v>
      </c>
      <c r="C53" s="4">
        <v>27</v>
      </c>
      <c r="D53" s="4" t="s">
        <v>13</v>
      </c>
      <c r="E53" s="3" t="s">
        <v>17</v>
      </c>
      <c r="F53" s="6">
        <v>38084</v>
      </c>
      <c r="G53" s="3" t="s">
        <v>10</v>
      </c>
      <c r="H53" s="3">
        <v>57</v>
      </c>
      <c r="I53" s="3">
        <v>10</v>
      </c>
      <c r="J53" s="3">
        <v>2</v>
      </c>
      <c r="K53" s="3">
        <v>11</v>
      </c>
      <c r="L53" s="3">
        <v>0</v>
      </c>
      <c r="M53" s="3">
        <v>3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1</v>
      </c>
      <c r="U53" s="3">
        <v>1</v>
      </c>
      <c r="V53" s="3">
        <v>0</v>
      </c>
      <c r="W53" s="3">
        <v>1</v>
      </c>
      <c r="X53" s="3">
        <v>0</v>
      </c>
      <c r="Y53" s="3">
        <v>0</v>
      </c>
      <c r="Z53" s="3">
        <v>1</v>
      </c>
      <c r="AA53" s="3">
        <v>0</v>
      </c>
      <c r="AB53" s="3">
        <v>1</v>
      </c>
      <c r="AC53" s="3">
        <v>0</v>
      </c>
      <c r="AD53" s="3">
        <v>0</v>
      </c>
      <c r="AE53" s="3">
        <v>0</v>
      </c>
      <c r="AF53" s="3">
        <v>5</v>
      </c>
      <c r="AG53" s="3">
        <f t="shared" si="2"/>
        <v>26</v>
      </c>
      <c r="AH53" s="3">
        <f t="shared" si="3"/>
        <v>26</v>
      </c>
      <c r="AI53" s="1"/>
    </row>
    <row r="54" spans="1:35" x14ac:dyDescent="0.3">
      <c r="A54" s="3">
        <v>51</v>
      </c>
      <c r="B54" s="4" t="s">
        <v>55</v>
      </c>
      <c r="C54" s="3">
        <v>42</v>
      </c>
      <c r="D54" s="3" t="s">
        <v>13</v>
      </c>
      <c r="E54" s="3" t="s">
        <v>9</v>
      </c>
      <c r="F54" s="6">
        <v>38116</v>
      </c>
      <c r="G54" s="3" t="s">
        <v>10</v>
      </c>
      <c r="H54" s="3">
        <v>76</v>
      </c>
      <c r="I54" s="3">
        <v>10</v>
      </c>
      <c r="J54" s="3">
        <v>1</v>
      </c>
      <c r="K54" s="3">
        <v>10</v>
      </c>
      <c r="L54" s="3">
        <v>0</v>
      </c>
      <c r="M54" s="3">
        <v>0</v>
      </c>
      <c r="N54" s="3">
        <v>2</v>
      </c>
      <c r="O54" s="3">
        <v>0</v>
      </c>
      <c r="P54" s="3">
        <v>0</v>
      </c>
      <c r="Q54" s="3">
        <v>0</v>
      </c>
      <c r="R54" s="3">
        <v>1</v>
      </c>
      <c r="S54" s="3">
        <v>0</v>
      </c>
      <c r="T54" s="3">
        <v>0</v>
      </c>
      <c r="U54" s="3">
        <v>0</v>
      </c>
      <c r="V54" s="3">
        <v>0</v>
      </c>
      <c r="W54" s="3">
        <v>2</v>
      </c>
      <c r="X54" s="3">
        <v>0</v>
      </c>
      <c r="Y54" s="3">
        <v>0</v>
      </c>
      <c r="Z54" s="3">
        <v>1</v>
      </c>
      <c r="AA54" s="3">
        <v>2</v>
      </c>
      <c r="AB54" s="3">
        <v>0</v>
      </c>
      <c r="AC54" s="3">
        <v>0</v>
      </c>
      <c r="AD54" s="3">
        <v>0</v>
      </c>
      <c r="AE54" s="3">
        <v>0</v>
      </c>
      <c r="AF54" s="3">
        <v>7</v>
      </c>
      <c r="AG54" s="3">
        <f t="shared" si="2"/>
        <v>26</v>
      </c>
      <c r="AH54" s="3">
        <f t="shared" si="3"/>
        <v>26</v>
      </c>
      <c r="AI54" s="1"/>
    </row>
    <row r="55" spans="1:35" x14ac:dyDescent="0.3">
      <c r="A55" s="3">
        <v>52</v>
      </c>
      <c r="B55" s="4" t="s">
        <v>108</v>
      </c>
      <c r="C55" s="3">
        <v>95</v>
      </c>
      <c r="D55" s="3" t="s">
        <v>13</v>
      </c>
      <c r="E55" s="4" t="s">
        <v>9</v>
      </c>
      <c r="F55" s="6">
        <v>37337</v>
      </c>
      <c r="G55" s="3" t="s">
        <v>10</v>
      </c>
      <c r="H55" s="4">
        <v>55</v>
      </c>
      <c r="I55" s="4">
        <v>10</v>
      </c>
      <c r="J55" s="3">
        <v>1</v>
      </c>
      <c r="K55" s="3">
        <v>11</v>
      </c>
      <c r="L55" s="3">
        <v>0</v>
      </c>
      <c r="M55" s="3">
        <v>1</v>
      </c>
      <c r="N55" s="3">
        <v>3</v>
      </c>
      <c r="O55" s="3">
        <v>0</v>
      </c>
      <c r="P55" s="3">
        <v>0</v>
      </c>
      <c r="Q55" s="3">
        <v>0</v>
      </c>
      <c r="R55" s="3">
        <v>1</v>
      </c>
      <c r="S55" s="3">
        <v>1</v>
      </c>
      <c r="T55" s="3">
        <v>1</v>
      </c>
      <c r="U55" s="3">
        <v>0</v>
      </c>
      <c r="V55" s="3">
        <v>0</v>
      </c>
      <c r="W55" s="3">
        <v>1</v>
      </c>
      <c r="X55" s="3">
        <v>0</v>
      </c>
      <c r="Y55" s="3">
        <v>0</v>
      </c>
      <c r="Z55" s="3">
        <v>0</v>
      </c>
      <c r="AA55" s="3">
        <v>1</v>
      </c>
      <c r="AB55" s="3">
        <v>0</v>
      </c>
      <c r="AC55" s="3">
        <v>0</v>
      </c>
      <c r="AD55" s="3">
        <v>0</v>
      </c>
      <c r="AE55" s="3">
        <v>0</v>
      </c>
      <c r="AF55" s="3">
        <v>5</v>
      </c>
      <c r="AG55" s="3">
        <f t="shared" si="2"/>
        <v>26</v>
      </c>
      <c r="AH55" s="3">
        <f t="shared" si="3"/>
        <v>26</v>
      </c>
      <c r="AI55" s="1"/>
    </row>
    <row r="56" spans="1:35" x14ac:dyDescent="0.3">
      <c r="A56" s="3">
        <v>53</v>
      </c>
      <c r="B56" s="4" t="s">
        <v>14</v>
      </c>
      <c r="C56" s="3">
        <v>4</v>
      </c>
      <c r="D56" s="3" t="s">
        <v>8</v>
      </c>
      <c r="E56" s="3" t="s">
        <v>9</v>
      </c>
      <c r="F56" s="6">
        <v>38207</v>
      </c>
      <c r="G56" s="3" t="s">
        <v>10</v>
      </c>
      <c r="H56" s="3">
        <v>21</v>
      </c>
      <c r="I56" s="3">
        <v>10</v>
      </c>
      <c r="J56" s="3">
        <v>3</v>
      </c>
      <c r="K56" s="3">
        <v>10</v>
      </c>
      <c r="L56" s="3">
        <v>0</v>
      </c>
      <c r="M56" s="3">
        <v>3</v>
      </c>
      <c r="N56" s="3">
        <v>1</v>
      </c>
      <c r="O56" s="3">
        <v>0</v>
      </c>
      <c r="P56" s="3">
        <v>0</v>
      </c>
      <c r="Q56" s="3">
        <v>2</v>
      </c>
      <c r="R56" s="3">
        <v>0</v>
      </c>
      <c r="S56" s="3">
        <v>1</v>
      </c>
      <c r="T56" s="3">
        <v>1</v>
      </c>
      <c r="U56" s="3">
        <v>0</v>
      </c>
      <c r="V56" s="3">
        <v>0</v>
      </c>
      <c r="W56" s="3">
        <v>1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3</v>
      </c>
      <c r="AG56" s="3">
        <f t="shared" si="2"/>
        <v>25</v>
      </c>
      <c r="AH56" s="3">
        <f t="shared" si="3"/>
        <v>25</v>
      </c>
      <c r="AI56" s="1"/>
    </row>
    <row r="57" spans="1:35" x14ac:dyDescent="0.3">
      <c r="A57" s="3">
        <v>54</v>
      </c>
      <c r="B57" s="4" t="s">
        <v>29</v>
      </c>
      <c r="C57" s="3">
        <v>17</v>
      </c>
      <c r="D57" s="3" t="s">
        <v>13</v>
      </c>
      <c r="E57" s="3" t="s">
        <v>17</v>
      </c>
      <c r="F57" s="6">
        <v>38336</v>
      </c>
      <c r="G57" s="3" t="s">
        <v>30</v>
      </c>
      <c r="H57" s="3">
        <v>81</v>
      </c>
      <c r="I57" s="3">
        <v>10</v>
      </c>
      <c r="J57" s="3">
        <v>3</v>
      </c>
      <c r="K57" s="3">
        <v>10</v>
      </c>
      <c r="L57" s="3">
        <v>0</v>
      </c>
      <c r="M57" s="3">
        <v>1</v>
      </c>
      <c r="N57" s="3">
        <v>1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6</v>
      </c>
      <c r="U57" s="3">
        <v>0</v>
      </c>
      <c r="V57" s="3">
        <v>0</v>
      </c>
      <c r="W57" s="3">
        <v>2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2</v>
      </c>
      <c r="AG57" s="3">
        <f t="shared" si="2"/>
        <v>25</v>
      </c>
      <c r="AH57" s="3">
        <f t="shared" si="3"/>
        <v>25</v>
      </c>
      <c r="AI57" s="1"/>
    </row>
    <row r="58" spans="1:35" x14ac:dyDescent="0.3">
      <c r="A58" s="3">
        <v>55</v>
      </c>
      <c r="B58" s="4" t="s">
        <v>43</v>
      </c>
      <c r="C58" s="3">
        <v>30</v>
      </c>
      <c r="D58" s="3" t="s">
        <v>13</v>
      </c>
      <c r="E58" s="3" t="s">
        <v>17</v>
      </c>
      <c r="F58" s="6">
        <v>37975</v>
      </c>
      <c r="G58" s="3" t="s">
        <v>10</v>
      </c>
      <c r="H58" s="3">
        <v>90</v>
      </c>
      <c r="I58" s="3">
        <v>10</v>
      </c>
      <c r="J58" s="3">
        <v>0</v>
      </c>
      <c r="K58" s="3">
        <v>12</v>
      </c>
      <c r="L58" s="3">
        <v>0</v>
      </c>
      <c r="M58" s="3">
        <v>0</v>
      </c>
      <c r="N58" s="3">
        <v>1</v>
      </c>
      <c r="O58" s="3">
        <v>0</v>
      </c>
      <c r="P58" s="3">
        <v>0</v>
      </c>
      <c r="Q58" s="3">
        <v>1</v>
      </c>
      <c r="R58" s="3">
        <v>0</v>
      </c>
      <c r="S58" s="3">
        <v>1</v>
      </c>
      <c r="T58" s="3">
        <v>0</v>
      </c>
      <c r="U58" s="3">
        <v>0</v>
      </c>
      <c r="V58" s="3">
        <v>0</v>
      </c>
      <c r="W58" s="3">
        <v>1</v>
      </c>
      <c r="X58" s="3">
        <v>0</v>
      </c>
      <c r="Y58" s="3">
        <v>0</v>
      </c>
      <c r="Z58" s="3">
        <v>2</v>
      </c>
      <c r="AA58" s="3">
        <v>1</v>
      </c>
      <c r="AB58" s="3">
        <v>0</v>
      </c>
      <c r="AC58" s="3">
        <v>0</v>
      </c>
      <c r="AD58" s="3">
        <v>0</v>
      </c>
      <c r="AE58" s="3">
        <v>0</v>
      </c>
      <c r="AF58" s="3">
        <v>6</v>
      </c>
      <c r="AG58" s="3">
        <f t="shared" si="2"/>
        <v>25</v>
      </c>
      <c r="AH58" s="3">
        <f t="shared" si="3"/>
        <v>25</v>
      </c>
      <c r="AI58" s="1"/>
    </row>
    <row r="59" spans="1:35" x14ac:dyDescent="0.3">
      <c r="A59" s="3">
        <v>56</v>
      </c>
      <c r="B59" s="4" t="s">
        <v>83</v>
      </c>
      <c r="C59" s="3">
        <v>70</v>
      </c>
      <c r="D59" s="3" t="s">
        <v>20</v>
      </c>
      <c r="E59" s="3" t="s">
        <v>9</v>
      </c>
      <c r="F59" s="6">
        <v>38212</v>
      </c>
      <c r="G59" s="3" t="s">
        <v>10</v>
      </c>
      <c r="H59" s="3">
        <v>14</v>
      </c>
      <c r="I59" s="3">
        <v>10</v>
      </c>
      <c r="J59" s="3">
        <v>2</v>
      </c>
      <c r="K59" s="3">
        <v>11</v>
      </c>
      <c r="L59" s="3">
        <v>0</v>
      </c>
      <c r="M59" s="3">
        <v>0</v>
      </c>
      <c r="N59" s="3">
        <v>1</v>
      </c>
      <c r="O59" s="3">
        <v>0</v>
      </c>
      <c r="P59" s="3">
        <v>0</v>
      </c>
      <c r="Q59" s="3">
        <v>3</v>
      </c>
      <c r="R59" s="3">
        <v>1</v>
      </c>
      <c r="S59" s="3">
        <v>1</v>
      </c>
      <c r="T59" s="3">
        <v>1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5</v>
      </c>
      <c r="AG59" s="3">
        <f t="shared" si="2"/>
        <v>25</v>
      </c>
      <c r="AH59" s="3">
        <f t="shared" si="3"/>
        <v>25</v>
      </c>
      <c r="AI59" s="1"/>
    </row>
    <row r="60" spans="1:35" x14ac:dyDescent="0.3">
      <c r="A60" s="3">
        <v>57</v>
      </c>
      <c r="B60" s="4" t="s">
        <v>99</v>
      </c>
      <c r="C60" s="3">
        <v>86</v>
      </c>
      <c r="D60" s="3" t="s">
        <v>13</v>
      </c>
      <c r="E60" s="3" t="s">
        <v>9</v>
      </c>
      <c r="F60" s="6">
        <v>38369</v>
      </c>
      <c r="G60" s="3" t="s">
        <v>10</v>
      </c>
      <c r="H60" s="3">
        <v>38</v>
      </c>
      <c r="I60" s="3">
        <v>10</v>
      </c>
      <c r="J60" s="3">
        <v>2</v>
      </c>
      <c r="K60" s="3">
        <v>9</v>
      </c>
      <c r="L60" s="3">
        <v>0</v>
      </c>
      <c r="M60" s="3">
        <v>0</v>
      </c>
      <c r="N60" s="3">
        <v>2</v>
      </c>
      <c r="O60" s="3">
        <v>0</v>
      </c>
      <c r="P60" s="3">
        <v>0</v>
      </c>
      <c r="Q60" s="3">
        <v>1</v>
      </c>
      <c r="R60" s="3">
        <v>0</v>
      </c>
      <c r="S60" s="3">
        <v>1</v>
      </c>
      <c r="T60" s="3">
        <v>1</v>
      </c>
      <c r="U60" s="3">
        <v>0</v>
      </c>
      <c r="V60" s="3">
        <v>0</v>
      </c>
      <c r="W60" s="3">
        <v>2</v>
      </c>
      <c r="X60" s="3">
        <v>0</v>
      </c>
      <c r="Y60" s="3">
        <v>1</v>
      </c>
      <c r="Z60" s="3">
        <v>0</v>
      </c>
      <c r="AA60" s="3">
        <v>1</v>
      </c>
      <c r="AB60" s="3">
        <v>0</v>
      </c>
      <c r="AC60" s="3">
        <v>0</v>
      </c>
      <c r="AD60" s="3">
        <v>0</v>
      </c>
      <c r="AE60" s="3">
        <v>0</v>
      </c>
      <c r="AF60" s="3">
        <v>5</v>
      </c>
      <c r="AG60" s="3">
        <f t="shared" si="2"/>
        <v>25</v>
      </c>
      <c r="AH60" s="3">
        <f t="shared" si="3"/>
        <v>25</v>
      </c>
      <c r="AI60" s="1"/>
    </row>
    <row r="61" spans="1:35" x14ac:dyDescent="0.3">
      <c r="A61" s="3">
        <v>58</v>
      </c>
      <c r="B61" s="4" t="s">
        <v>15</v>
      </c>
      <c r="C61" s="3">
        <v>5</v>
      </c>
      <c r="D61" s="3" t="s">
        <v>13</v>
      </c>
      <c r="E61" s="3" t="s">
        <v>9</v>
      </c>
      <c r="F61" s="6">
        <v>38189</v>
      </c>
      <c r="G61" s="3" t="s">
        <v>10</v>
      </c>
      <c r="H61" s="3">
        <v>38</v>
      </c>
      <c r="I61" s="3">
        <v>10</v>
      </c>
      <c r="J61" s="3">
        <v>4</v>
      </c>
      <c r="K61" s="3">
        <v>13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1</v>
      </c>
      <c r="T61" s="3">
        <v>1</v>
      </c>
      <c r="U61" s="3">
        <v>0</v>
      </c>
      <c r="V61" s="3">
        <v>0</v>
      </c>
      <c r="W61" s="3">
        <v>1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4</v>
      </c>
      <c r="AG61" s="3">
        <f t="shared" si="2"/>
        <v>24</v>
      </c>
      <c r="AH61" s="3">
        <f t="shared" si="3"/>
        <v>24</v>
      </c>
      <c r="AI61" s="1"/>
    </row>
    <row r="62" spans="1:35" x14ac:dyDescent="0.3">
      <c r="A62" s="3">
        <v>59</v>
      </c>
      <c r="B62" s="4" t="s">
        <v>34</v>
      </c>
      <c r="C62" s="3">
        <v>21</v>
      </c>
      <c r="D62" s="3" t="s">
        <v>13</v>
      </c>
      <c r="E62" s="3" t="s">
        <v>9</v>
      </c>
      <c r="F62" s="6">
        <v>38316</v>
      </c>
      <c r="G62" s="3" t="s">
        <v>10</v>
      </c>
      <c r="H62" s="3">
        <v>35</v>
      </c>
      <c r="I62" s="3">
        <v>10</v>
      </c>
      <c r="J62" s="3">
        <v>3</v>
      </c>
      <c r="K62" s="3">
        <v>10</v>
      </c>
      <c r="L62" s="3">
        <v>0</v>
      </c>
      <c r="M62" s="3">
        <v>1</v>
      </c>
      <c r="N62" s="3">
        <v>0</v>
      </c>
      <c r="O62" s="3">
        <v>0</v>
      </c>
      <c r="P62" s="3">
        <v>0</v>
      </c>
      <c r="Q62" s="3">
        <v>2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3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5</v>
      </c>
      <c r="AG62" s="3">
        <f t="shared" si="2"/>
        <v>24</v>
      </c>
      <c r="AH62" s="3">
        <f t="shared" si="3"/>
        <v>24</v>
      </c>
      <c r="AI62" s="1"/>
    </row>
    <row r="63" spans="1:35" x14ac:dyDescent="0.3">
      <c r="A63" s="3">
        <v>60</v>
      </c>
      <c r="B63" s="4" t="s">
        <v>56</v>
      </c>
      <c r="C63" s="3">
        <v>43</v>
      </c>
      <c r="D63" s="3" t="s">
        <v>20</v>
      </c>
      <c r="E63" s="3" t="s">
        <v>17</v>
      </c>
      <c r="F63" s="6">
        <v>38039</v>
      </c>
      <c r="G63" s="3" t="s">
        <v>10</v>
      </c>
      <c r="H63" s="3">
        <v>25</v>
      </c>
      <c r="I63" s="3">
        <v>10</v>
      </c>
      <c r="J63" s="3">
        <v>1</v>
      </c>
      <c r="K63" s="3">
        <v>14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1</v>
      </c>
      <c r="S63" s="3">
        <v>0</v>
      </c>
      <c r="T63" s="3">
        <v>1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7</v>
      </c>
      <c r="AG63" s="3">
        <f t="shared" si="2"/>
        <v>24</v>
      </c>
      <c r="AH63" s="3">
        <f t="shared" si="3"/>
        <v>24</v>
      </c>
      <c r="AI63" s="1"/>
    </row>
    <row r="64" spans="1:35" x14ac:dyDescent="0.3">
      <c r="A64" s="3">
        <v>61</v>
      </c>
      <c r="B64" s="4" t="s">
        <v>68</v>
      </c>
      <c r="C64" s="3">
        <v>55</v>
      </c>
      <c r="D64" s="3" t="s">
        <v>13</v>
      </c>
      <c r="E64" s="3" t="s">
        <v>9</v>
      </c>
      <c r="F64" s="6">
        <v>38069</v>
      </c>
      <c r="G64" s="3" t="s">
        <v>30</v>
      </c>
      <c r="H64" s="3">
        <v>81</v>
      </c>
      <c r="I64" s="3">
        <v>10</v>
      </c>
      <c r="J64" s="3">
        <v>1</v>
      </c>
      <c r="K64" s="3">
        <v>10</v>
      </c>
      <c r="L64" s="3">
        <v>0</v>
      </c>
      <c r="M64" s="3">
        <v>0</v>
      </c>
      <c r="N64" s="3">
        <v>1</v>
      </c>
      <c r="O64" s="3">
        <v>0</v>
      </c>
      <c r="P64" s="3">
        <v>0</v>
      </c>
      <c r="Q64" s="3">
        <v>2</v>
      </c>
      <c r="R64" s="3">
        <v>1</v>
      </c>
      <c r="S64" s="3">
        <v>0</v>
      </c>
      <c r="T64" s="3">
        <v>0</v>
      </c>
      <c r="U64" s="3">
        <v>0</v>
      </c>
      <c r="V64" s="3">
        <v>0</v>
      </c>
      <c r="W64" s="3">
        <v>1</v>
      </c>
      <c r="X64" s="3">
        <v>0</v>
      </c>
      <c r="Y64" s="3">
        <v>1</v>
      </c>
      <c r="Z64" s="3">
        <v>1</v>
      </c>
      <c r="AA64" s="3">
        <v>1</v>
      </c>
      <c r="AB64" s="3">
        <v>0</v>
      </c>
      <c r="AC64" s="3">
        <v>0</v>
      </c>
      <c r="AD64" s="3">
        <v>0</v>
      </c>
      <c r="AE64" s="3">
        <v>0</v>
      </c>
      <c r="AF64" s="3">
        <v>5</v>
      </c>
      <c r="AG64" s="3">
        <f t="shared" si="2"/>
        <v>24</v>
      </c>
      <c r="AH64" s="3">
        <f t="shared" si="3"/>
        <v>24</v>
      </c>
      <c r="AI64" s="1"/>
    </row>
    <row r="65" spans="1:35" x14ac:dyDescent="0.3">
      <c r="A65" s="3">
        <v>62</v>
      </c>
      <c r="B65" s="4" t="s">
        <v>90</v>
      </c>
      <c r="C65" s="3">
        <v>77</v>
      </c>
      <c r="D65" s="3" t="s">
        <v>13</v>
      </c>
      <c r="E65" s="3" t="s">
        <v>9</v>
      </c>
      <c r="F65" s="6">
        <v>38045</v>
      </c>
      <c r="G65" s="3" t="s">
        <v>10</v>
      </c>
      <c r="H65" s="3" t="s">
        <v>124</v>
      </c>
      <c r="I65" s="3">
        <v>10</v>
      </c>
      <c r="J65" s="3">
        <v>3</v>
      </c>
      <c r="K65" s="3">
        <v>10</v>
      </c>
      <c r="L65" s="3">
        <v>0</v>
      </c>
      <c r="M65" s="3">
        <v>1</v>
      </c>
      <c r="N65" s="3">
        <v>0</v>
      </c>
      <c r="O65" s="3">
        <v>0</v>
      </c>
      <c r="P65" s="3">
        <v>0</v>
      </c>
      <c r="Q65" s="3">
        <v>2</v>
      </c>
      <c r="R65" s="3">
        <v>1</v>
      </c>
      <c r="S65" s="3">
        <v>0</v>
      </c>
      <c r="T65" s="3">
        <v>0</v>
      </c>
      <c r="U65" s="3">
        <v>0</v>
      </c>
      <c r="V65" s="3">
        <v>0</v>
      </c>
      <c r="W65" s="3">
        <v>3</v>
      </c>
      <c r="X65" s="3">
        <v>0</v>
      </c>
      <c r="Y65" s="3">
        <v>0</v>
      </c>
      <c r="Z65" s="3">
        <v>1</v>
      </c>
      <c r="AA65" s="3">
        <v>1</v>
      </c>
      <c r="AB65" s="3">
        <v>0</v>
      </c>
      <c r="AC65" s="3">
        <v>0</v>
      </c>
      <c r="AD65" s="3">
        <v>0</v>
      </c>
      <c r="AE65" s="3">
        <v>0</v>
      </c>
      <c r="AF65" s="3">
        <v>2</v>
      </c>
      <c r="AG65" s="3">
        <f t="shared" si="2"/>
        <v>24</v>
      </c>
      <c r="AH65" s="3">
        <f t="shared" si="3"/>
        <v>24</v>
      </c>
      <c r="AI65" s="1"/>
    </row>
    <row r="66" spans="1:35" x14ac:dyDescent="0.3">
      <c r="A66" s="3">
        <v>63</v>
      </c>
      <c r="B66" s="4" t="s">
        <v>94</v>
      </c>
      <c r="C66" s="3">
        <v>81</v>
      </c>
      <c r="D66" s="3" t="s">
        <v>13</v>
      </c>
      <c r="E66" s="3" t="s">
        <v>9</v>
      </c>
      <c r="F66" s="6">
        <v>38177</v>
      </c>
      <c r="G66" s="3" t="s">
        <v>10</v>
      </c>
      <c r="H66" s="3">
        <v>38</v>
      </c>
      <c r="I66" s="3">
        <v>10</v>
      </c>
      <c r="J66" s="3">
        <v>1</v>
      </c>
      <c r="K66" s="3">
        <v>11</v>
      </c>
      <c r="L66" s="3">
        <v>0</v>
      </c>
      <c r="M66" s="3">
        <v>1</v>
      </c>
      <c r="N66" s="3">
        <v>1</v>
      </c>
      <c r="O66" s="3">
        <v>0</v>
      </c>
      <c r="P66" s="3">
        <v>0</v>
      </c>
      <c r="Q66" s="3">
        <v>1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2</v>
      </c>
      <c r="X66" s="3">
        <v>0</v>
      </c>
      <c r="Y66" s="3">
        <v>0</v>
      </c>
      <c r="Z66" s="3">
        <v>0</v>
      </c>
      <c r="AA66" s="3">
        <v>1</v>
      </c>
      <c r="AB66" s="3">
        <v>0</v>
      </c>
      <c r="AC66" s="3">
        <v>0</v>
      </c>
      <c r="AD66" s="3">
        <v>0</v>
      </c>
      <c r="AE66" s="3">
        <v>0</v>
      </c>
      <c r="AF66" s="3">
        <v>6</v>
      </c>
      <c r="AG66" s="3">
        <f t="shared" si="2"/>
        <v>24</v>
      </c>
      <c r="AH66" s="3">
        <f t="shared" si="3"/>
        <v>24</v>
      </c>
      <c r="AI66" s="1"/>
    </row>
    <row r="67" spans="1:35" x14ac:dyDescent="0.3">
      <c r="A67" s="3">
        <v>64</v>
      </c>
      <c r="B67" s="4" t="s">
        <v>19</v>
      </c>
      <c r="C67" s="3">
        <v>8</v>
      </c>
      <c r="D67" s="3" t="s">
        <v>20</v>
      </c>
      <c r="E67" s="3" t="s">
        <v>17</v>
      </c>
      <c r="F67" s="6">
        <v>38267</v>
      </c>
      <c r="G67" s="3" t="s">
        <v>10</v>
      </c>
      <c r="H67" s="3">
        <v>60</v>
      </c>
      <c r="I67" s="3">
        <v>10</v>
      </c>
      <c r="J67" s="3">
        <v>0</v>
      </c>
      <c r="K67" s="3">
        <v>12</v>
      </c>
      <c r="L67" s="3">
        <v>0</v>
      </c>
      <c r="M67" s="3">
        <v>1</v>
      </c>
      <c r="N67" s="3">
        <v>3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3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4</v>
      </c>
      <c r="AG67" s="3">
        <f t="shared" si="2"/>
        <v>23</v>
      </c>
      <c r="AH67" s="3">
        <f t="shared" si="3"/>
        <v>23</v>
      </c>
      <c r="AI67" s="1"/>
    </row>
    <row r="68" spans="1:35" x14ac:dyDescent="0.3">
      <c r="A68" s="3">
        <v>65</v>
      </c>
      <c r="B68" s="4" t="s">
        <v>72</v>
      </c>
      <c r="C68" s="3">
        <v>59</v>
      </c>
      <c r="D68" s="3" t="s">
        <v>8</v>
      </c>
      <c r="E68" s="3" t="s">
        <v>9</v>
      </c>
      <c r="F68" s="6">
        <v>38179</v>
      </c>
      <c r="G68" s="3" t="s">
        <v>10</v>
      </c>
      <c r="H68" s="3">
        <v>19</v>
      </c>
      <c r="I68" s="3">
        <v>10</v>
      </c>
      <c r="J68" s="3">
        <v>2</v>
      </c>
      <c r="K68" s="3">
        <v>10</v>
      </c>
      <c r="L68" s="3">
        <v>0</v>
      </c>
      <c r="M68" s="3">
        <v>1</v>
      </c>
      <c r="N68" s="3">
        <v>1</v>
      </c>
      <c r="O68" s="3">
        <v>0</v>
      </c>
      <c r="P68" s="3">
        <v>0</v>
      </c>
      <c r="Q68" s="3">
        <v>0</v>
      </c>
      <c r="R68" s="3">
        <v>1</v>
      </c>
      <c r="S68" s="3">
        <v>0</v>
      </c>
      <c r="T68" s="3">
        <v>0</v>
      </c>
      <c r="U68" s="3">
        <v>0</v>
      </c>
      <c r="V68" s="3">
        <v>0</v>
      </c>
      <c r="W68" s="3">
        <v>1</v>
      </c>
      <c r="X68" s="3">
        <v>0</v>
      </c>
      <c r="Y68" s="3">
        <v>1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6</v>
      </c>
      <c r="AG68" s="3">
        <f t="shared" ref="AG68:AG99" si="4">SUM(J68:AF68)</f>
        <v>23</v>
      </c>
      <c r="AH68" s="3">
        <f t="shared" ref="AH68:AH99" si="5">AG68/100*100</f>
        <v>23</v>
      </c>
      <c r="AI68" s="1"/>
    </row>
    <row r="69" spans="1:35" x14ac:dyDescent="0.3">
      <c r="A69" s="3">
        <v>66</v>
      </c>
      <c r="B69" s="4" t="s">
        <v>81</v>
      </c>
      <c r="C69" s="3">
        <v>68</v>
      </c>
      <c r="D69" s="3" t="s">
        <v>13</v>
      </c>
      <c r="E69" s="3" t="s">
        <v>9</v>
      </c>
      <c r="F69" s="6">
        <v>38289</v>
      </c>
      <c r="G69" s="3" t="s">
        <v>10</v>
      </c>
      <c r="H69" s="3">
        <v>70</v>
      </c>
      <c r="I69" s="3">
        <v>10</v>
      </c>
      <c r="J69" s="3">
        <v>2</v>
      </c>
      <c r="K69" s="3">
        <v>9</v>
      </c>
      <c r="L69" s="3">
        <v>0</v>
      </c>
      <c r="M69" s="3">
        <v>0</v>
      </c>
      <c r="N69" s="3">
        <v>1</v>
      </c>
      <c r="O69" s="3">
        <v>0</v>
      </c>
      <c r="P69" s="3">
        <v>0</v>
      </c>
      <c r="Q69" s="3">
        <v>3</v>
      </c>
      <c r="R69" s="3">
        <v>0</v>
      </c>
      <c r="S69" s="3">
        <v>0</v>
      </c>
      <c r="T69" s="3">
        <v>1</v>
      </c>
      <c r="U69" s="3">
        <v>0</v>
      </c>
      <c r="V69" s="3">
        <v>0</v>
      </c>
      <c r="W69" s="3">
        <v>3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4</v>
      </c>
      <c r="AG69" s="3">
        <f t="shared" si="4"/>
        <v>23</v>
      </c>
      <c r="AH69" s="3">
        <f t="shared" si="5"/>
        <v>23</v>
      </c>
      <c r="AI69" s="1"/>
    </row>
    <row r="70" spans="1:35" x14ac:dyDescent="0.3">
      <c r="A70" s="3">
        <v>67</v>
      </c>
      <c r="B70" s="4" t="s">
        <v>88</v>
      </c>
      <c r="C70" s="3">
        <v>75</v>
      </c>
      <c r="D70" s="3" t="s">
        <v>13</v>
      </c>
      <c r="E70" s="3" t="s">
        <v>9</v>
      </c>
      <c r="F70" s="6">
        <v>38121</v>
      </c>
      <c r="G70" s="3" t="s">
        <v>10</v>
      </c>
      <c r="H70" s="3">
        <v>94</v>
      </c>
      <c r="I70" s="3">
        <v>10</v>
      </c>
      <c r="J70" s="3">
        <v>1</v>
      </c>
      <c r="K70" s="3">
        <v>12</v>
      </c>
      <c r="L70" s="3">
        <v>0</v>
      </c>
      <c r="M70" s="3">
        <v>1</v>
      </c>
      <c r="N70" s="3">
        <v>1</v>
      </c>
      <c r="O70" s="3">
        <v>0</v>
      </c>
      <c r="P70" s="3">
        <v>0</v>
      </c>
      <c r="Q70" s="3">
        <v>0</v>
      </c>
      <c r="R70" s="3">
        <v>0</v>
      </c>
      <c r="S70" s="3">
        <v>1</v>
      </c>
      <c r="T70" s="3">
        <v>0</v>
      </c>
      <c r="U70" s="3">
        <v>0</v>
      </c>
      <c r="V70" s="3">
        <v>0</v>
      </c>
      <c r="W70" s="3">
        <v>1</v>
      </c>
      <c r="X70" s="3">
        <v>0</v>
      </c>
      <c r="Y70" s="3">
        <v>0</v>
      </c>
      <c r="Z70" s="3">
        <v>1</v>
      </c>
      <c r="AA70" s="3">
        <v>1</v>
      </c>
      <c r="AB70" s="3">
        <v>0</v>
      </c>
      <c r="AC70" s="3">
        <v>0</v>
      </c>
      <c r="AD70" s="3">
        <v>0</v>
      </c>
      <c r="AE70" s="3">
        <v>0</v>
      </c>
      <c r="AF70" s="3">
        <v>4</v>
      </c>
      <c r="AG70" s="3">
        <f t="shared" si="4"/>
        <v>23</v>
      </c>
      <c r="AH70" s="3">
        <f t="shared" si="5"/>
        <v>23</v>
      </c>
      <c r="AI70" s="1"/>
    </row>
    <row r="71" spans="1:35" x14ac:dyDescent="0.3">
      <c r="A71" s="3">
        <v>68</v>
      </c>
      <c r="B71" s="4" t="s">
        <v>93</v>
      </c>
      <c r="C71" s="3">
        <v>80</v>
      </c>
      <c r="D71" s="3" t="s">
        <v>20</v>
      </c>
      <c r="E71" s="3" t="s">
        <v>17</v>
      </c>
      <c r="F71" s="6">
        <v>38172</v>
      </c>
      <c r="G71" s="3" t="s">
        <v>10</v>
      </c>
      <c r="H71" s="3">
        <v>14</v>
      </c>
      <c r="I71" s="3">
        <v>10</v>
      </c>
      <c r="J71" s="3">
        <v>1</v>
      </c>
      <c r="K71" s="3">
        <v>8</v>
      </c>
      <c r="L71" s="3">
        <v>0</v>
      </c>
      <c r="M71" s="3">
        <v>1</v>
      </c>
      <c r="N71" s="3">
        <v>1</v>
      </c>
      <c r="O71" s="3">
        <v>0</v>
      </c>
      <c r="P71" s="3">
        <v>0</v>
      </c>
      <c r="Q71" s="3">
        <v>2</v>
      </c>
      <c r="R71" s="3">
        <v>0</v>
      </c>
      <c r="S71" s="3">
        <v>1</v>
      </c>
      <c r="T71" s="3">
        <v>1</v>
      </c>
      <c r="U71" s="3">
        <v>0</v>
      </c>
      <c r="V71" s="3">
        <v>0</v>
      </c>
      <c r="W71" s="3">
        <v>1</v>
      </c>
      <c r="X71" s="3">
        <v>0</v>
      </c>
      <c r="Y71" s="3">
        <v>1</v>
      </c>
      <c r="Z71" s="3">
        <v>1</v>
      </c>
      <c r="AA71" s="3">
        <v>2</v>
      </c>
      <c r="AB71" s="3">
        <v>0</v>
      </c>
      <c r="AC71" s="3">
        <v>0</v>
      </c>
      <c r="AD71" s="3">
        <v>0</v>
      </c>
      <c r="AE71" s="3">
        <v>0</v>
      </c>
      <c r="AF71" s="3">
        <v>3</v>
      </c>
      <c r="AG71" s="3">
        <f t="shared" si="4"/>
        <v>23</v>
      </c>
      <c r="AH71" s="3">
        <f t="shared" si="5"/>
        <v>23</v>
      </c>
      <c r="AI71" s="1"/>
    </row>
    <row r="72" spans="1:35" x14ac:dyDescent="0.3">
      <c r="A72" s="3">
        <v>69</v>
      </c>
      <c r="B72" s="4" t="s">
        <v>98</v>
      </c>
      <c r="C72" s="3">
        <v>85</v>
      </c>
      <c r="D72" s="3" t="s">
        <v>13</v>
      </c>
      <c r="E72" s="3" t="s">
        <v>17</v>
      </c>
      <c r="F72" s="6">
        <v>38048</v>
      </c>
      <c r="G72" s="3" t="s">
        <v>10</v>
      </c>
      <c r="H72" s="3">
        <v>37</v>
      </c>
      <c r="I72" s="3">
        <v>10</v>
      </c>
      <c r="J72" s="3">
        <v>1</v>
      </c>
      <c r="K72" s="3">
        <v>13</v>
      </c>
      <c r="L72" s="3">
        <v>0</v>
      </c>
      <c r="M72" s="3">
        <v>1</v>
      </c>
      <c r="N72" s="3">
        <v>1</v>
      </c>
      <c r="O72" s="3">
        <v>0</v>
      </c>
      <c r="P72" s="3">
        <v>0</v>
      </c>
      <c r="Q72" s="3">
        <v>0</v>
      </c>
      <c r="R72" s="3">
        <v>1</v>
      </c>
      <c r="S72" s="3">
        <v>0</v>
      </c>
      <c r="T72" s="3">
        <v>1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5</v>
      </c>
      <c r="AG72" s="3">
        <f t="shared" si="4"/>
        <v>23</v>
      </c>
      <c r="AH72" s="3">
        <f t="shared" si="5"/>
        <v>23</v>
      </c>
      <c r="AI72" s="1"/>
    </row>
    <row r="73" spans="1:35" x14ac:dyDescent="0.3">
      <c r="A73" s="3">
        <v>70</v>
      </c>
      <c r="B73" s="4" t="s">
        <v>36</v>
      </c>
      <c r="C73" s="3">
        <v>23</v>
      </c>
      <c r="D73" s="3" t="s">
        <v>13</v>
      </c>
      <c r="E73" s="3" t="s">
        <v>9</v>
      </c>
      <c r="F73" s="6">
        <v>38273</v>
      </c>
      <c r="G73" s="3" t="s">
        <v>10</v>
      </c>
      <c r="H73" s="3">
        <v>90</v>
      </c>
      <c r="I73" s="3">
        <v>10</v>
      </c>
      <c r="J73" s="3">
        <v>0</v>
      </c>
      <c r="K73" s="3">
        <v>13</v>
      </c>
      <c r="L73" s="3">
        <v>0</v>
      </c>
      <c r="M73" s="3">
        <v>1</v>
      </c>
      <c r="N73" s="3">
        <v>3</v>
      </c>
      <c r="O73" s="3">
        <v>0</v>
      </c>
      <c r="P73" s="3">
        <v>0</v>
      </c>
      <c r="Q73" s="3">
        <v>0</v>
      </c>
      <c r="R73" s="3">
        <v>0</v>
      </c>
      <c r="S73" s="3">
        <v>1</v>
      </c>
      <c r="T73" s="3">
        <v>1</v>
      </c>
      <c r="U73" s="3">
        <v>0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2</v>
      </c>
      <c r="AG73" s="3">
        <f t="shared" si="4"/>
        <v>22</v>
      </c>
      <c r="AH73" s="3">
        <f t="shared" si="5"/>
        <v>22</v>
      </c>
      <c r="AI73" s="1"/>
    </row>
    <row r="74" spans="1:35" x14ac:dyDescent="0.3">
      <c r="A74" s="3">
        <v>71</v>
      </c>
      <c r="B74" s="4" t="s">
        <v>52</v>
      </c>
      <c r="C74" s="3">
        <v>39</v>
      </c>
      <c r="D74" s="3" t="s">
        <v>13</v>
      </c>
      <c r="E74" s="3" t="s">
        <v>9</v>
      </c>
      <c r="F74" s="6">
        <v>38292</v>
      </c>
      <c r="G74" s="3" t="s">
        <v>30</v>
      </c>
      <c r="H74" s="3">
        <v>45</v>
      </c>
      <c r="I74" s="3">
        <v>10</v>
      </c>
      <c r="J74" s="3">
        <v>2</v>
      </c>
      <c r="K74" s="3">
        <v>10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1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1</v>
      </c>
      <c r="Z74" s="3">
        <v>1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7</v>
      </c>
      <c r="AG74" s="3">
        <f t="shared" si="4"/>
        <v>22</v>
      </c>
      <c r="AH74" s="3">
        <f t="shared" si="5"/>
        <v>22</v>
      </c>
      <c r="AI74" s="1"/>
    </row>
    <row r="75" spans="1:35" x14ac:dyDescent="0.3">
      <c r="A75" s="3">
        <v>72</v>
      </c>
      <c r="B75" s="4" t="s">
        <v>58</v>
      </c>
      <c r="C75" s="3">
        <v>45</v>
      </c>
      <c r="D75" s="3" t="s">
        <v>13</v>
      </c>
      <c r="E75" s="3" t="s">
        <v>9</v>
      </c>
      <c r="F75" s="6">
        <v>38167</v>
      </c>
      <c r="G75" s="3" t="s">
        <v>10</v>
      </c>
      <c r="H75" s="3">
        <v>38</v>
      </c>
      <c r="I75" s="3">
        <v>10</v>
      </c>
      <c r="J75" s="3">
        <v>1</v>
      </c>
      <c r="K75" s="3">
        <v>10</v>
      </c>
      <c r="L75" s="3">
        <v>0</v>
      </c>
      <c r="M75" s="3">
        <v>0</v>
      </c>
      <c r="N75" s="3">
        <v>1</v>
      </c>
      <c r="O75" s="3">
        <v>0</v>
      </c>
      <c r="P75" s="3">
        <v>0</v>
      </c>
      <c r="Q75" s="3">
        <v>0</v>
      </c>
      <c r="R75" s="3">
        <v>0</v>
      </c>
      <c r="S75" s="3">
        <v>1</v>
      </c>
      <c r="T75" s="3">
        <v>1</v>
      </c>
      <c r="U75" s="3">
        <v>0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7</v>
      </c>
      <c r="AG75" s="3">
        <f t="shared" si="4"/>
        <v>22</v>
      </c>
      <c r="AH75" s="3">
        <f t="shared" si="5"/>
        <v>22</v>
      </c>
      <c r="AI75" s="1"/>
    </row>
    <row r="76" spans="1:35" x14ac:dyDescent="0.3">
      <c r="A76" s="3">
        <v>73</v>
      </c>
      <c r="B76" s="4" t="s">
        <v>65</v>
      </c>
      <c r="C76" s="3">
        <v>52</v>
      </c>
      <c r="D76" s="3" t="s">
        <v>13</v>
      </c>
      <c r="E76" s="3" t="s">
        <v>17</v>
      </c>
      <c r="F76" s="6">
        <v>38209</v>
      </c>
      <c r="G76" s="3" t="s">
        <v>10</v>
      </c>
      <c r="H76" s="3">
        <v>37</v>
      </c>
      <c r="I76" s="3">
        <v>10</v>
      </c>
      <c r="J76" s="3">
        <v>3</v>
      </c>
      <c r="K76" s="3">
        <v>11</v>
      </c>
      <c r="L76" s="3">
        <v>0</v>
      </c>
      <c r="M76" s="3">
        <v>3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5</v>
      </c>
      <c r="AG76" s="3">
        <f t="shared" si="4"/>
        <v>22</v>
      </c>
      <c r="AH76" s="3">
        <f t="shared" si="5"/>
        <v>22</v>
      </c>
      <c r="AI76" s="1"/>
    </row>
    <row r="77" spans="1:35" x14ac:dyDescent="0.3">
      <c r="A77" s="3">
        <v>74</v>
      </c>
      <c r="B77" s="4" t="s">
        <v>92</v>
      </c>
      <c r="C77" s="3">
        <v>79</v>
      </c>
      <c r="D77" s="3" t="s">
        <v>13</v>
      </c>
      <c r="E77" s="3" t="s">
        <v>17</v>
      </c>
      <c r="F77" s="6">
        <v>38345</v>
      </c>
      <c r="G77" s="3" t="s">
        <v>10</v>
      </c>
      <c r="H77" s="3">
        <v>38</v>
      </c>
      <c r="I77" s="3">
        <v>10</v>
      </c>
      <c r="J77" s="3">
        <v>3</v>
      </c>
      <c r="K77" s="3">
        <v>5</v>
      </c>
      <c r="L77" s="3">
        <v>0</v>
      </c>
      <c r="M77" s="3">
        <v>3</v>
      </c>
      <c r="N77" s="3">
        <v>3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2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6</v>
      </c>
      <c r="AG77" s="3">
        <f t="shared" si="4"/>
        <v>22</v>
      </c>
      <c r="AH77" s="3">
        <f t="shared" si="5"/>
        <v>22</v>
      </c>
      <c r="AI77" s="1"/>
    </row>
    <row r="78" spans="1:35" x14ac:dyDescent="0.3">
      <c r="A78" s="3">
        <v>75</v>
      </c>
      <c r="B78" s="4" t="s">
        <v>50</v>
      </c>
      <c r="C78" s="3">
        <v>37</v>
      </c>
      <c r="D78" s="3" t="s">
        <v>13</v>
      </c>
      <c r="E78" s="3" t="s">
        <v>9</v>
      </c>
      <c r="F78" s="6">
        <v>38052</v>
      </c>
      <c r="G78" s="3" t="s">
        <v>10</v>
      </c>
      <c r="H78" s="3">
        <v>90</v>
      </c>
      <c r="I78" s="3">
        <v>10</v>
      </c>
      <c r="J78" s="3">
        <v>1</v>
      </c>
      <c r="K78" s="3">
        <v>12</v>
      </c>
      <c r="L78" s="3">
        <v>0</v>
      </c>
      <c r="M78" s="3">
        <v>0</v>
      </c>
      <c r="N78" s="3">
        <v>1</v>
      </c>
      <c r="O78" s="3">
        <v>0</v>
      </c>
      <c r="P78" s="3">
        <v>0</v>
      </c>
      <c r="Q78" s="3">
        <v>3</v>
      </c>
      <c r="R78" s="3">
        <v>0</v>
      </c>
      <c r="S78" s="3">
        <v>1</v>
      </c>
      <c r="T78" s="3">
        <v>1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1</v>
      </c>
      <c r="AA78" s="3">
        <v>1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f t="shared" si="4"/>
        <v>21</v>
      </c>
      <c r="AH78" s="3">
        <f t="shared" si="5"/>
        <v>21</v>
      </c>
      <c r="AI78" s="1"/>
    </row>
    <row r="79" spans="1:35" x14ac:dyDescent="0.3">
      <c r="A79" s="3">
        <v>76</v>
      </c>
      <c r="B79" s="4" t="s">
        <v>7</v>
      </c>
      <c r="C79" s="3">
        <v>1</v>
      </c>
      <c r="D79" s="3" t="s">
        <v>8</v>
      </c>
      <c r="E79" s="3" t="s">
        <v>9</v>
      </c>
      <c r="F79" s="6">
        <v>38286</v>
      </c>
      <c r="G79" s="3" t="s">
        <v>10</v>
      </c>
      <c r="H79" s="3">
        <v>26</v>
      </c>
      <c r="I79" s="3">
        <v>10</v>
      </c>
      <c r="J79" s="3">
        <v>1</v>
      </c>
      <c r="K79" s="3">
        <v>11</v>
      </c>
      <c r="L79" s="3">
        <v>0</v>
      </c>
      <c r="M79" s="3">
        <v>0</v>
      </c>
      <c r="N79" s="3">
        <v>2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6</v>
      </c>
      <c r="AG79" s="3">
        <f t="shared" si="4"/>
        <v>20</v>
      </c>
      <c r="AH79" s="3">
        <f t="shared" si="5"/>
        <v>20</v>
      </c>
      <c r="AI79" s="1"/>
    </row>
    <row r="80" spans="1:35" x14ac:dyDescent="0.3">
      <c r="A80" s="3">
        <v>77</v>
      </c>
      <c r="B80" s="4" t="s">
        <v>61</v>
      </c>
      <c r="C80" s="3">
        <v>48</v>
      </c>
      <c r="D80" s="3" t="s">
        <v>13</v>
      </c>
      <c r="E80" s="3" t="s">
        <v>9</v>
      </c>
      <c r="F80" s="6">
        <v>38041</v>
      </c>
      <c r="G80" s="3" t="s">
        <v>10</v>
      </c>
      <c r="H80" s="3">
        <v>38</v>
      </c>
      <c r="I80" s="3">
        <v>10</v>
      </c>
      <c r="J80" s="3">
        <v>0</v>
      </c>
      <c r="K80" s="3">
        <v>14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1</v>
      </c>
      <c r="S80" s="3">
        <v>0</v>
      </c>
      <c r="T80" s="3">
        <v>1</v>
      </c>
      <c r="U80" s="3">
        <v>0</v>
      </c>
      <c r="V80" s="3">
        <v>0</v>
      </c>
      <c r="W80" s="3">
        <v>4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f t="shared" si="4"/>
        <v>20</v>
      </c>
      <c r="AH80" s="3">
        <f t="shared" si="5"/>
        <v>20</v>
      </c>
      <c r="AI80" s="1"/>
    </row>
    <row r="81" spans="1:35" x14ac:dyDescent="0.3">
      <c r="A81" s="3">
        <v>78</v>
      </c>
      <c r="B81" s="4" t="s">
        <v>87</v>
      </c>
      <c r="C81" s="3">
        <v>74</v>
      </c>
      <c r="D81" s="3" t="s">
        <v>13</v>
      </c>
      <c r="E81" s="3" t="s">
        <v>9</v>
      </c>
      <c r="F81" s="6">
        <v>38036</v>
      </c>
      <c r="G81" s="3" t="s">
        <v>10</v>
      </c>
      <c r="H81" s="3">
        <v>34</v>
      </c>
      <c r="I81" s="3">
        <v>10</v>
      </c>
      <c r="J81" s="3">
        <v>2</v>
      </c>
      <c r="K81" s="3">
        <v>10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1</v>
      </c>
      <c r="S81" s="3">
        <v>0</v>
      </c>
      <c r="T81" s="3">
        <v>0</v>
      </c>
      <c r="U81" s="3">
        <v>0</v>
      </c>
      <c r="V81" s="3">
        <v>0</v>
      </c>
      <c r="W81" s="3">
        <v>3</v>
      </c>
      <c r="X81" s="3">
        <v>0</v>
      </c>
      <c r="Y81" s="3">
        <v>1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3</v>
      </c>
      <c r="AG81" s="3">
        <f t="shared" si="4"/>
        <v>20</v>
      </c>
      <c r="AH81" s="3">
        <f t="shared" si="5"/>
        <v>20</v>
      </c>
      <c r="AI81" s="1"/>
    </row>
    <row r="82" spans="1:35" x14ac:dyDescent="0.3">
      <c r="A82" s="3">
        <v>79</v>
      </c>
      <c r="B82" s="4" t="s">
        <v>71</v>
      </c>
      <c r="C82" s="3">
        <v>58</v>
      </c>
      <c r="D82" s="3" t="s">
        <v>13</v>
      </c>
      <c r="E82" s="3" t="s">
        <v>9</v>
      </c>
      <c r="F82" s="6">
        <v>38201</v>
      </c>
      <c r="G82" s="3" t="s">
        <v>10</v>
      </c>
      <c r="H82" s="3">
        <v>32</v>
      </c>
      <c r="I82" s="3">
        <v>10</v>
      </c>
      <c r="J82" s="3">
        <v>1</v>
      </c>
      <c r="K82" s="3">
        <v>10</v>
      </c>
      <c r="L82" s="3">
        <v>0</v>
      </c>
      <c r="M82" s="3">
        <v>1</v>
      </c>
      <c r="N82" s="3">
        <v>0</v>
      </c>
      <c r="O82" s="3">
        <v>0</v>
      </c>
      <c r="P82" s="3">
        <v>0</v>
      </c>
      <c r="Q82" s="3">
        <v>0</v>
      </c>
      <c r="R82" s="3">
        <v>1</v>
      </c>
      <c r="S82" s="3">
        <v>1</v>
      </c>
      <c r="T82" s="3">
        <v>1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4</v>
      </c>
      <c r="AG82" s="3">
        <f t="shared" si="4"/>
        <v>19</v>
      </c>
      <c r="AH82" s="3">
        <f t="shared" si="5"/>
        <v>19</v>
      </c>
      <c r="AI82" s="1"/>
    </row>
    <row r="83" spans="1:35" x14ac:dyDescent="0.3">
      <c r="A83" s="3">
        <v>80</v>
      </c>
      <c r="B83" s="4" t="s">
        <v>82</v>
      </c>
      <c r="C83" s="3">
        <v>69</v>
      </c>
      <c r="D83" s="3" t="s">
        <v>13</v>
      </c>
      <c r="E83" s="3" t="s">
        <v>9</v>
      </c>
      <c r="F83" s="6">
        <v>38116</v>
      </c>
      <c r="G83" s="3" t="s">
        <v>10</v>
      </c>
      <c r="H83" s="3">
        <v>90</v>
      </c>
      <c r="I83" s="3">
        <v>10</v>
      </c>
      <c r="J83" s="3">
        <v>0</v>
      </c>
      <c r="K83" s="3">
        <v>10</v>
      </c>
      <c r="L83" s="3">
        <v>0</v>
      </c>
      <c r="M83" s="3">
        <v>1</v>
      </c>
      <c r="N83" s="3">
        <v>2</v>
      </c>
      <c r="O83" s="3">
        <v>0</v>
      </c>
      <c r="P83" s="3">
        <v>0</v>
      </c>
      <c r="Q83" s="3">
        <v>1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1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4</v>
      </c>
      <c r="AG83" s="3">
        <f t="shared" si="4"/>
        <v>19</v>
      </c>
      <c r="AH83" s="3">
        <f t="shared" si="5"/>
        <v>19</v>
      </c>
      <c r="AI83" s="1"/>
    </row>
    <row r="84" spans="1:35" x14ac:dyDescent="0.3">
      <c r="A84" s="3">
        <v>81</v>
      </c>
      <c r="B84" s="4" t="s">
        <v>22</v>
      </c>
      <c r="C84" s="3">
        <v>10</v>
      </c>
      <c r="D84" s="3" t="s">
        <v>20</v>
      </c>
      <c r="E84" s="3" t="s">
        <v>17</v>
      </c>
      <c r="F84" s="6">
        <v>37995</v>
      </c>
      <c r="G84" s="3" t="s">
        <v>10</v>
      </c>
      <c r="H84" s="3">
        <v>6</v>
      </c>
      <c r="I84" s="3">
        <v>10</v>
      </c>
      <c r="J84" s="3">
        <v>4</v>
      </c>
      <c r="K84" s="3">
        <v>8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1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5</v>
      </c>
      <c r="AG84" s="3">
        <f t="shared" si="4"/>
        <v>18</v>
      </c>
      <c r="AH84" s="3">
        <f t="shared" si="5"/>
        <v>18</v>
      </c>
      <c r="AI84" s="1"/>
    </row>
    <row r="85" spans="1:35" x14ac:dyDescent="0.3">
      <c r="A85" s="3">
        <v>82</v>
      </c>
      <c r="B85" s="4" t="s">
        <v>63</v>
      </c>
      <c r="C85" s="3">
        <v>50</v>
      </c>
      <c r="D85" s="3" t="s">
        <v>13</v>
      </c>
      <c r="E85" s="3" t="s">
        <v>9</v>
      </c>
      <c r="F85" s="6">
        <v>38189</v>
      </c>
      <c r="G85" s="3" t="s">
        <v>10</v>
      </c>
      <c r="H85" s="3">
        <v>58</v>
      </c>
      <c r="I85" s="3">
        <v>10</v>
      </c>
      <c r="J85" s="3">
        <v>1</v>
      </c>
      <c r="K85" s="3">
        <v>7</v>
      </c>
      <c r="L85" s="3">
        <v>0</v>
      </c>
      <c r="M85" s="3">
        <v>1</v>
      </c>
      <c r="N85" s="3">
        <v>1</v>
      </c>
      <c r="O85" s="3">
        <v>0</v>
      </c>
      <c r="P85" s="3">
        <v>0</v>
      </c>
      <c r="Q85" s="3">
        <v>0</v>
      </c>
      <c r="R85" s="3">
        <v>0</v>
      </c>
      <c r="S85" s="3">
        <v>1</v>
      </c>
      <c r="T85" s="3">
        <v>0</v>
      </c>
      <c r="U85" s="3">
        <v>0</v>
      </c>
      <c r="V85" s="3">
        <v>0</v>
      </c>
      <c r="W85" s="3">
        <v>3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4</v>
      </c>
      <c r="AG85" s="3">
        <f t="shared" si="4"/>
        <v>18</v>
      </c>
      <c r="AH85" s="3">
        <f t="shared" si="5"/>
        <v>18</v>
      </c>
      <c r="AI85" s="1"/>
    </row>
    <row r="86" spans="1:35" x14ac:dyDescent="0.3">
      <c r="A86" s="3">
        <v>83</v>
      </c>
      <c r="B86" s="4" t="s">
        <v>74</v>
      </c>
      <c r="C86" s="3">
        <v>61</v>
      </c>
      <c r="D86" s="3" t="s">
        <v>20</v>
      </c>
      <c r="E86" s="3" t="s">
        <v>17</v>
      </c>
      <c r="F86" s="6">
        <v>38053</v>
      </c>
      <c r="G86" s="3" t="s">
        <v>10</v>
      </c>
      <c r="H86" s="3">
        <v>60</v>
      </c>
      <c r="I86" s="3">
        <v>10</v>
      </c>
      <c r="J86" s="3">
        <v>2</v>
      </c>
      <c r="K86" s="3">
        <v>6</v>
      </c>
      <c r="L86" s="3">
        <v>0</v>
      </c>
      <c r="M86" s="3">
        <v>0</v>
      </c>
      <c r="N86" s="3">
        <v>2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8</v>
      </c>
      <c r="AG86" s="3">
        <f t="shared" si="4"/>
        <v>18</v>
      </c>
      <c r="AH86" s="3">
        <f t="shared" si="5"/>
        <v>18</v>
      </c>
      <c r="AI86" s="1"/>
    </row>
    <row r="87" spans="1:35" x14ac:dyDescent="0.3">
      <c r="A87" s="3">
        <v>84</v>
      </c>
      <c r="B87" s="4" t="s">
        <v>44</v>
      </c>
      <c r="C87" s="3">
        <v>31</v>
      </c>
      <c r="D87" s="3" t="s">
        <v>13</v>
      </c>
      <c r="E87" s="3" t="s">
        <v>9</v>
      </c>
      <c r="F87" s="6">
        <v>38000</v>
      </c>
      <c r="G87" s="3" t="s">
        <v>10</v>
      </c>
      <c r="H87" s="3">
        <v>90</v>
      </c>
      <c r="I87" s="3">
        <v>10</v>
      </c>
      <c r="J87" s="3">
        <v>2</v>
      </c>
      <c r="K87" s="3">
        <v>12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f t="shared" si="4"/>
        <v>14</v>
      </c>
      <c r="AH87" s="3">
        <f t="shared" si="5"/>
        <v>14.000000000000002</v>
      </c>
      <c r="AI87" s="1"/>
    </row>
    <row r="88" spans="1:35" x14ac:dyDescent="0.3">
      <c r="A88" s="3">
        <v>85</v>
      </c>
      <c r="B88" s="4" t="s">
        <v>86</v>
      </c>
      <c r="C88" s="3">
        <v>73</v>
      </c>
      <c r="D88" s="3" t="s">
        <v>13</v>
      </c>
      <c r="E88" s="3" t="s">
        <v>9</v>
      </c>
      <c r="F88" s="6">
        <v>38124</v>
      </c>
      <c r="G88" s="3" t="s">
        <v>10</v>
      </c>
      <c r="H88" s="3">
        <v>90</v>
      </c>
      <c r="I88" s="3">
        <v>10</v>
      </c>
      <c r="J88" s="3">
        <v>2</v>
      </c>
      <c r="K88" s="3">
        <v>5</v>
      </c>
      <c r="L88" s="3">
        <v>0</v>
      </c>
      <c r="M88" s="3">
        <v>1</v>
      </c>
      <c r="N88" s="3">
        <v>0</v>
      </c>
      <c r="O88" s="3">
        <v>0</v>
      </c>
      <c r="P88" s="3">
        <v>0</v>
      </c>
      <c r="Q88" s="3">
        <v>0</v>
      </c>
      <c r="R88" s="3">
        <v>1</v>
      </c>
      <c r="S88" s="3">
        <v>0</v>
      </c>
      <c r="T88" s="3">
        <v>0</v>
      </c>
      <c r="U88" s="3">
        <v>0</v>
      </c>
      <c r="V88" s="3">
        <v>0</v>
      </c>
      <c r="W88" s="3">
        <v>1</v>
      </c>
      <c r="X88" s="3">
        <v>0</v>
      </c>
      <c r="Y88" s="3">
        <v>0</v>
      </c>
      <c r="Z88" s="3">
        <v>1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f t="shared" si="4"/>
        <v>11</v>
      </c>
      <c r="AH88" s="3">
        <f t="shared" si="5"/>
        <v>11</v>
      </c>
      <c r="AI88" s="1"/>
    </row>
    <row r="89" spans="1:35" x14ac:dyDescent="0.3">
      <c r="A89" s="3">
        <v>86</v>
      </c>
      <c r="B89" s="4" t="s">
        <v>106</v>
      </c>
      <c r="C89" s="3">
        <v>93</v>
      </c>
      <c r="D89" s="3" t="s">
        <v>13</v>
      </c>
      <c r="E89" s="4" t="s">
        <v>9</v>
      </c>
      <c r="F89" s="6">
        <v>38166</v>
      </c>
      <c r="G89" s="3" t="s">
        <v>10</v>
      </c>
      <c r="H89" s="4">
        <v>59</v>
      </c>
      <c r="I89" s="4">
        <v>10</v>
      </c>
      <c r="J89" s="3">
        <v>1</v>
      </c>
      <c r="K89" s="3">
        <v>2</v>
      </c>
      <c r="L89" s="3">
        <v>0</v>
      </c>
      <c r="M89" s="3">
        <v>1</v>
      </c>
      <c r="N89" s="3">
        <v>1</v>
      </c>
      <c r="O89" s="3">
        <v>0</v>
      </c>
      <c r="P89" s="3">
        <v>0</v>
      </c>
      <c r="Q89" s="3">
        <v>3</v>
      </c>
      <c r="R89" s="3">
        <v>0</v>
      </c>
      <c r="S89" s="3">
        <v>1</v>
      </c>
      <c r="T89" s="3">
        <v>1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1</v>
      </c>
      <c r="AG89" s="3">
        <f t="shared" si="4"/>
        <v>11</v>
      </c>
      <c r="AH89" s="3">
        <f t="shared" si="5"/>
        <v>11</v>
      </c>
      <c r="AI89" s="1"/>
    </row>
    <row r="90" spans="1:35" x14ac:dyDescent="0.3">
      <c r="A90" s="3">
        <v>87</v>
      </c>
      <c r="B90" s="4" t="s">
        <v>23</v>
      </c>
      <c r="C90" s="3">
        <v>11</v>
      </c>
      <c r="D90" s="3" t="s">
        <v>13</v>
      </c>
      <c r="E90" s="3" t="s">
        <v>9</v>
      </c>
      <c r="F90" s="6">
        <v>38239</v>
      </c>
      <c r="G90" s="3" t="s">
        <v>10</v>
      </c>
      <c r="H90" s="3">
        <v>57</v>
      </c>
      <c r="I90" s="3">
        <v>10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>
        <f t="shared" si="4"/>
        <v>0</v>
      </c>
      <c r="AH90" s="3">
        <f t="shared" si="5"/>
        <v>0</v>
      </c>
      <c r="AI90" s="1" t="s">
        <v>113</v>
      </c>
    </row>
    <row r="91" spans="1:35" x14ac:dyDescent="0.3">
      <c r="A91" s="3">
        <v>88</v>
      </c>
      <c r="B91" s="4" t="s">
        <v>25</v>
      </c>
      <c r="C91" s="3">
        <v>13</v>
      </c>
      <c r="D91" s="3" t="s">
        <v>20</v>
      </c>
      <c r="E91" s="3" t="s">
        <v>9</v>
      </c>
      <c r="F91" s="6">
        <v>38042</v>
      </c>
      <c r="G91" s="3" t="s">
        <v>10</v>
      </c>
      <c r="H91" s="3">
        <v>60</v>
      </c>
      <c r="I91" s="3">
        <v>10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>
        <f t="shared" si="4"/>
        <v>0</v>
      </c>
      <c r="AH91" s="3">
        <f t="shared" si="5"/>
        <v>0</v>
      </c>
      <c r="AI91" s="1" t="s">
        <v>113</v>
      </c>
    </row>
    <row r="92" spans="1:35" x14ac:dyDescent="0.3">
      <c r="A92" s="3">
        <v>89</v>
      </c>
      <c r="B92" s="4" t="s">
        <v>48</v>
      </c>
      <c r="C92" s="3">
        <v>35</v>
      </c>
      <c r="D92" s="3" t="s">
        <v>13</v>
      </c>
      <c r="E92" s="3" t="s">
        <v>9</v>
      </c>
      <c r="F92" s="6">
        <v>38107</v>
      </c>
      <c r="G92" s="3" t="s">
        <v>10</v>
      </c>
      <c r="H92" s="3">
        <v>57</v>
      </c>
      <c r="I92" s="3">
        <v>10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>
        <f t="shared" si="4"/>
        <v>0</v>
      </c>
      <c r="AH92" s="3">
        <f t="shared" si="5"/>
        <v>0</v>
      </c>
      <c r="AI92" s="1" t="s">
        <v>113</v>
      </c>
    </row>
    <row r="93" spans="1:35" x14ac:dyDescent="0.3">
      <c r="A93" s="3">
        <v>90</v>
      </c>
      <c r="B93" s="4" t="s">
        <v>59</v>
      </c>
      <c r="C93" s="3">
        <v>46</v>
      </c>
      <c r="D93" s="3" t="s">
        <v>13</v>
      </c>
      <c r="E93" s="3" t="s">
        <v>9</v>
      </c>
      <c r="F93" s="6">
        <v>37949</v>
      </c>
      <c r="G93" s="3" t="s">
        <v>10</v>
      </c>
      <c r="H93" s="3" t="s">
        <v>125</v>
      </c>
      <c r="I93" s="3">
        <v>10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>
        <f t="shared" si="4"/>
        <v>0</v>
      </c>
      <c r="AH93" s="3">
        <f t="shared" si="5"/>
        <v>0</v>
      </c>
      <c r="AI93" s="1" t="s">
        <v>113</v>
      </c>
    </row>
    <row r="94" spans="1:35" x14ac:dyDescent="0.3">
      <c r="A94" s="3">
        <v>91</v>
      </c>
      <c r="B94" s="4" t="s">
        <v>62</v>
      </c>
      <c r="C94" s="3">
        <v>49</v>
      </c>
      <c r="D94" s="3" t="s">
        <v>13</v>
      </c>
      <c r="E94" s="3" t="s">
        <v>17</v>
      </c>
      <c r="F94" s="6">
        <v>38160</v>
      </c>
      <c r="G94" s="3" t="s">
        <v>10</v>
      </c>
      <c r="H94" s="3">
        <v>76</v>
      </c>
      <c r="I94" s="3">
        <v>10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>
        <f t="shared" si="4"/>
        <v>0</v>
      </c>
      <c r="AH94" s="3">
        <f t="shared" si="5"/>
        <v>0</v>
      </c>
      <c r="AI94" s="1" t="s">
        <v>113</v>
      </c>
    </row>
    <row r="95" spans="1:35" x14ac:dyDescent="0.3">
      <c r="A95" s="3">
        <v>92</v>
      </c>
      <c r="B95" s="4" t="s">
        <v>75</v>
      </c>
      <c r="C95" s="3">
        <v>62</v>
      </c>
      <c r="D95" s="3" t="s">
        <v>20</v>
      </c>
      <c r="E95" s="3" t="s">
        <v>9</v>
      </c>
      <c r="F95" s="6">
        <v>38074</v>
      </c>
      <c r="G95" s="3" t="s">
        <v>10</v>
      </c>
      <c r="H95" s="3">
        <v>6</v>
      </c>
      <c r="I95" s="3">
        <v>10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>
        <f t="shared" si="4"/>
        <v>0</v>
      </c>
      <c r="AH95" s="3">
        <f t="shared" si="5"/>
        <v>0</v>
      </c>
      <c r="AI95" s="1" t="s">
        <v>113</v>
      </c>
    </row>
    <row r="96" spans="1:35" x14ac:dyDescent="0.3">
      <c r="A96" s="3">
        <v>93</v>
      </c>
      <c r="B96" s="4" t="s">
        <v>84</v>
      </c>
      <c r="C96" s="3">
        <v>71</v>
      </c>
      <c r="D96" s="3" t="s">
        <v>13</v>
      </c>
      <c r="E96" s="3" t="s">
        <v>17</v>
      </c>
      <c r="F96" s="6">
        <v>38338</v>
      </c>
      <c r="G96" s="3" t="s">
        <v>10</v>
      </c>
      <c r="H96" s="3">
        <v>89</v>
      </c>
      <c r="I96" s="3">
        <v>10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>
        <f t="shared" si="4"/>
        <v>0</v>
      </c>
      <c r="AH96" s="3">
        <f t="shared" si="5"/>
        <v>0</v>
      </c>
      <c r="AI96" s="1" t="s">
        <v>113</v>
      </c>
    </row>
    <row r="97" spans="1:35" x14ac:dyDescent="0.3">
      <c r="A97" s="3">
        <v>94</v>
      </c>
      <c r="B97" s="4" t="s">
        <v>91</v>
      </c>
      <c r="C97" s="3">
        <v>78</v>
      </c>
      <c r="D97" s="3" t="s">
        <v>13</v>
      </c>
      <c r="E97" s="3" t="s">
        <v>9</v>
      </c>
      <c r="F97" s="6">
        <v>38064</v>
      </c>
      <c r="G97" s="3" t="s">
        <v>10</v>
      </c>
      <c r="H97" s="3">
        <v>76</v>
      </c>
      <c r="I97" s="3">
        <v>10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>
        <f t="shared" si="4"/>
        <v>0</v>
      </c>
      <c r="AH97" s="3">
        <f t="shared" si="5"/>
        <v>0</v>
      </c>
      <c r="AI97" s="1" t="s">
        <v>113</v>
      </c>
    </row>
    <row r="98" spans="1:35" x14ac:dyDescent="0.3">
      <c r="A98" s="3">
        <v>95</v>
      </c>
      <c r="B98" s="4" t="s">
        <v>101</v>
      </c>
      <c r="C98" s="3">
        <v>88</v>
      </c>
      <c r="D98" s="3" t="s">
        <v>13</v>
      </c>
      <c r="E98" s="3" t="s">
        <v>9</v>
      </c>
      <c r="F98" s="6">
        <v>38029</v>
      </c>
      <c r="G98" s="3" t="s">
        <v>10</v>
      </c>
      <c r="H98" s="3">
        <v>76</v>
      </c>
      <c r="I98" s="3">
        <v>10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>
        <f t="shared" si="4"/>
        <v>0</v>
      </c>
      <c r="AH98" s="3">
        <f t="shared" si="5"/>
        <v>0</v>
      </c>
      <c r="AI98" s="1" t="s">
        <v>113</v>
      </c>
    </row>
  </sheetData>
  <autoFilter ref="A3:AI3" xr:uid="{811A50D2-B906-41B0-BEAB-4CC6D0DB5FFB}">
    <sortState ref="A4:AI98">
      <sortCondition descending="1" ref="AG3"/>
    </sortState>
  </autoFilter>
  <mergeCells count="1">
    <mergeCell ref="C1:AE1"/>
  </mergeCells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2020-11-26T13:58:38Z</cp:lastPrinted>
  <dcterms:created xsi:type="dcterms:W3CDTF">2020-11-25T08:03:01Z</dcterms:created>
  <dcterms:modified xsi:type="dcterms:W3CDTF">2020-11-27T05:40:24Z</dcterms:modified>
</cp:coreProperties>
</file>