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Право\Право_коды\"/>
    </mc:Choice>
  </mc:AlternateContent>
  <xr:revisionPtr revIDLastSave="0" documentId="8_{D0E784E4-1DE2-4FA8-8923-A384AD8E1F0A}" xr6:coauthVersionLast="36" xr6:coauthVersionMax="36" xr10:uidLastSave="{00000000-0000-0000-0000-000000000000}"/>
  <bookViews>
    <workbookView xWindow="0" yWindow="0" windowWidth="24240" windowHeight="11328" xr2:uid="{00000000-000D-0000-FFFF-FFFF00000000}"/>
  </bookViews>
  <sheets>
    <sheet name="11" sheetId="1" r:id="rId1"/>
  </sheets>
  <definedNames>
    <definedName name="_xlnm._FilterDatabase" localSheetId="0" hidden="1">'11'!$A$3:$AE$3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0" i="1" l="1"/>
  <c r="AD90" i="1"/>
  <c r="AC45" i="1"/>
  <c r="AD45" i="1"/>
  <c r="AC99" i="1"/>
  <c r="AD99" i="1"/>
  <c r="AC52" i="1"/>
  <c r="AD52" i="1"/>
  <c r="AC6" i="1"/>
  <c r="AD6" i="1"/>
  <c r="AC9" i="1"/>
  <c r="AD9" i="1"/>
  <c r="AC46" i="1"/>
  <c r="AD46" i="1"/>
  <c r="AC61" i="1"/>
  <c r="AD61" i="1"/>
  <c r="AC62" i="1"/>
  <c r="AD62" i="1"/>
  <c r="AC33" i="1"/>
  <c r="AD33" i="1"/>
  <c r="AC37" i="1"/>
  <c r="AD37" i="1"/>
  <c r="AC75" i="1"/>
  <c r="AD75" i="1"/>
  <c r="AC65" i="1"/>
  <c r="AD65" i="1"/>
  <c r="AC77" i="1"/>
  <c r="AD77" i="1"/>
  <c r="AC30" i="1"/>
  <c r="AD30" i="1"/>
  <c r="AC76" i="1"/>
  <c r="AD76" i="1"/>
  <c r="AC89" i="1"/>
  <c r="AD89" i="1"/>
  <c r="AC29" i="1"/>
  <c r="AD29" i="1"/>
  <c r="AC81" i="1"/>
  <c r="AD81" i="1"/>
  <c r="AC102" i="1"/>
  <c r="AD102" i="1"/>
  <c r="AC56" i="1"/>
  <c r="AD56" i="1"/>
  <c r="AC83" i="1"/>
  <c r="AD83" i="1"/>
  <c r="AC93" i="1"/>
  <c r="AD93" i="1"/>
  <c r="AC103" i="1"/>
  <c r="AD103" i="1"/>
  <c r="AC40" i="1"/>
  <c r="AD40" i="1"/>
  <c r="AC68" i="1"/>
  <c r="AD68" i="1"/>
  <c r="AC49" i="1"/>
  <c r="AD49" i="1"/>
  <c r="AC16" i="1"/>
  <c r="AD16" i="1"/>
  <c r="AC32" i="1"/>
  <c r="AD32" i="1"/>
  <c r="AC21" i="1"/>
  <c r="AD21" i="1"/>
  <c r="AC5" i="1"/>
  <c r="AD5" i="1"/>
  <c r="AC4" i="1"/>
  <c r="AD4" i="1"/>
  <c r="AC12" i="1"/>
  <c r="AD12" i="1"/>
  <c r="AC34" i="1"/>
  <c r="AD34" i="1"/>
  <c r="AC69" i="1"/>
  <c r="AD69" i="1"/>
  <c r="AC95" i="1"/>
  <c r="AD95" i="1"/>
  <c r="AC15" i="1"/>
  <c r="AD15" i="1"/>
  <c r="AC31" i="1"/>
  <c r="AD31" i="1"/>
  <c r="AC19" i="1"/>
  <c r="AD19" i="1"/>
  <c r="AC78" i="1"/>
  <c r="AD78" i="1"/>
  <c r="AC41" i="1"/>
  <c r="AD41" i="1"/>
  <c r="AC42" i="1"/>
  <c r="AD42" i="1"/>
  <c r="AC96" i="1"/>
  <c r="AD96" i="1"/>
  <c r="AC70" i="1"/>
  <c r="AD70" i="1"/>
  <c r="AC84" i="1"/>
  <c r="AD84" i="1"/>
  <c r="AC11" i="1"/>
  <c r="AD11" i="1"/>
  <c r="AC25" i="1"/>
  <c r="AD25" i="1"/>
  <c r="AC97" i="1"/>
  <c r="AD97" i="1"/>
  <c r="AC10" i="1"/>
  <c r="AD10" i="1"/>
  <c r="AC53" i="1"/>
  <c r="AD53" i="1"/>
  <c r="AC43" i="1"/>
  <c r="AD43" i="1"/>
  <c r="AC18" i="1"/>
  <c r="AD18" i="1"/>
  <c r="AC66" i="1"/>
  <c r="AD66" i="1"/>
  <c r="AC104" i="1"/>
  <c r="AD104" i="1"/>
  <c r="AC67" i="1"/>
  <c r="AD67" i="1"/>
  <c r="AC13" i="1"/>
  <c r="AD13" i="1"/>
  <c r="AC14" i="1"/>
  <c r="AD14" i="1"/>
  <c r="AC58" i="1"/>
  <c r="AD58" i="1"/>
  <c r="AC39" i="1"/>
  <c r="AD39" i="1"/>
  <c r="AC71" i="1"/>
  <c r="AD71" i="1"/>
  <c r="AC98" i="1"/>
  <c r="AD98" i="1"/>
  <c r="AC105" i="1"/>
  <c r="AD105" i="1"/>
  <c r="AC101" i="1"/>
  <c r="AD101" i="1"/>
  <c r="AC51" i="1"/>
  <c r="AD51" i="1"/>
  <c r="AC35" i="1"/>
  <c r="AD35" i="1"/>
  <c r="AC94" i="1"/>
  <c r="AD94" i="1"/>
  <c r="AC72" i="1"/>
  <c r="AD72" i="1"/>
  <c r="AC23" i="1"/>
  <c r="AD23" i="1"/>
  <c r="AC24" i="1"/>
  <c r="AD24" i="1"/>
  <c r="AC22" i="1"/>
  <c r="AD22" i="1"/>
  <c r="AC50" i="1"/>
  <c r="AD50" i="1"/>
  <c r="AC20" i="1"/>
  <c r="AD20" i="1"/>
  <c r="AC28" i="1"/>
  <c r="AD28" i="1"/>
  <c r="AC87" i="1"/>
  <c r="AD87" i="1"/>
  <c r="AC7" i="1"/>
  <c r="AD7" i="1"/>
  <c r="AC92" i="1"/>
  <c r="AD92" i="1"/>
  <c r="AC38" i="1"/>
  <c r="AD38" i="1"/>
  <c r="AC63" i="1"/>
  <c r="AD63" i="1"/>
  <c r="AC47" i="1"/>
  <c r="AD47" i="1"/>
  <c r="AC57" i="1"/>
  <c r="AD57" i="1"/>
  <c r="AC36" i="1"/>
  <c r="AD36" i="1"/>
  <c r="AC54" i="1"/>
  <c r="AD54" i="1"/>
  <c r="AC27" i="1"/>
  <c r="AD27" i="1"/>
  <c r="AC85" i="1"/>
  <c r="AD85" i="1"/>
  <c r="AC79" i="1"/>
  <c r="AD79" i="1"/>
  <c r="AC59" i="1"/>
  <c r="AD59" i="1"/>
  <c r="AC44" i="1"/>
  <c r="AD44" i="1"/>
  <c r="AC106" i="1"/>
  <c r="AD106" i="1"/>
  <c r="AC82" i="1"/>
  <c r="AD82" i="1"/>
  <c r="AC48" i="1"/>
  <c r="AD48" i="1"/>
  <c r="AC26" i="1"/>
  <c r="AD26" i="1"/>
  <c r="AC91" i="1"/>
  <c r="AD91" i="1"/>
  <c r="AC17" i="1"/>
  <c r="AD17" i="1"/>
  <c r="AC86" i="1"/>
  <c r="AD86" i="1"/>
  <c r="AC107" i="1"/>
  <c r="AD107" i="1"/>
  <c r="AC8" i="1"/>
  <c r="AD8" i="1"/>
  <c r="AC80" i="1"/>
  <c r="AD80" i="1"/>
  <c r="AC73" i="1"/>
  <c r="AD73" i="1"/>
  <c r="AC74" i="1"/>
  <c r="AD74" i="1"/>
  <c r="AC88" i="1"/>
  <c r="AD88" i="1"/>
  <c r="AC55" i="1"/>
  <c r="AD55" i="1"/>
  <c r="AC60" i="1"/>
  <c r="AD60" i="1"/>
  <c r="AC100" i="1"/>
  <c r="AD100" i="1"/>
  <c r="AC64" i="1"/>
  <c r="AD64" i="1"/>
</calcChain>
</file>

<file path=xl/sharedStrings.xml><?xml version="1.0" encoding="utf-8"?>
<sst xmlns="http://schemas.openxmlformats.org/spreadsheetml/2006/main" count="452" uniqueCount="134">
  <si>
    <t>№ п/п</t>
  </si>
  <si>
    <t>код</t>
  </si>
  <si>
    <t>счетчик</t>
  </si>
  <si>
    <t>район</t>
  </si>
  <si>
    <t>Пол</t>
  </si>
  <si>
    <t>Предмет</t>
  </si>
  <si>
    <t>Класс</t>
  </si>
  <si>
    <t>11П1</t>
  </si>
  <si>
    <t>ц</t>
  </si>
  <si>
    <t>право</t>
  </si>
  <si>
    <t>11П2</t>
  </si>
  <si>
    <t>11П3</t>
  </si>
  <si>
    <t>к</t>
  </si>
  <si>
    <t>м</t>
  </si>
  <si>
    <t>11П4</t>
  </si>
  <si>
    <t>ж</t>
  </si>
  <si>
    <t>11П5</t>
  </si>
  <si>
    <t>а</t>
  </si>
  <si>
    <t>11П6</t>
  </si>
  <si>
    <t>11П7</t>
  </si>
  <si>
    <t>11П8</t>
  </si>
  <si>
    <t>11П9</t>
  </si>
  <si>
    <t>11П10</t>
  </si>
  <si>
    <t>11П11</t>
  </si>
  <si>
    <t>11П12</t>
  </si>
  <si>
    <t>11П13</t>
  </si>
  <si>
    <t>11П14</t>
  </si>
  <si>
    <t>11П15</t>
  </si>
  <si>
    <t>11П16</t>
  </si>
  <si>
    <t>11П17</t>
  </si>
  <si>
    <t>11П18</t>
  </si>
  <si>
    <t>11П19</t>
  </si>
  <si>
    <t>11П20</t>
  </si>
  <si>
    <t>11П21</t>
  </si>
  <si>
    <t>11П22</t>
  </si>
  <si>
    <t>11П23</t>
  </si>
  <si>
    <t>11П24</t>
  </si>
  <si>
    <t>11П25</t>
  </si>
  <si>
    <t>11П26</t>
  </si>
  <si>
    <t>11П27</t>
  </si>
  <si>
    <t>11П28</t>
  </si>
  <si>
    <t>11П29</t>
  </si>
  <si>
    <t>11П30</t>
  </si>
  <si>
    <t>11П31</t>
  </si>
  <si>
    <t>11П32</t>
  </si>
  <si>
    <t>11П33</t>
  </si>
  <si>
    <t>11П34</t>
  </si>
  <si>
    <t>11П35</t>
  </si>
  <si>
    <t>11П36</t>
  </si>
  <si>
    <t>11П37</t>
  </si>
  <si>
    <t>11П38</t>
  </si>
  <si>
    <t>11П39</t>
  </si>
  <si>
    <t>11П40</t>
  </si>
  <si>
    <t>11П41</t>
  </si>
  <si>
    <t>11П42</t>
  </si>
  <si>
    <t>11П43</t>
  </si>
  <si>
    <t>11П44</t>
  </si>
  <si>
    <t>11П45</t>
  </si>
  <si>
    <t>11П46</t>
  </si>
  <si>
    <t>11П47</t>
  </si>
  <si>
    <t>11П48</t>
  </si>
  <si>
    <t>11П49</t>
  </si>
  <si>
    <t>11П50</t>
  </si>
  <si>
    <t>11П51</t>
  </si>
  <si>
    <t>11П52</t>
  </si>
  <si>
    <t>11П53</t>
  </si>
  <si>
    <t>11П54</t>
  </si>
  <si>
    <t>11П55</t>
  </si>
  <si>
    <t>11П56</t>
  </si>
  <si>
    <t>11П57</t>
  </si>
  <si>
    <t>11П58</t>
  </si>
  <si>
    <t>11П59</t>
  </si>
  <si>
    <t>11П60</t>
  </si>
  <si>
    <t>11П61</t>
  </si>
  <si>
    <t>11П62</t>
  </si>
  <si>
    <t>11П63</t>
  </si>
  <si>
    <t>11П64</t>
  </si>
  <si>
    <t>11П65</t>
  </si>
  <si>
    <t>11П66</t>
  </si>
  <si>
    <t>11П67</t>
  </si>
  <si>
    <t>11П68</t>
  </si>
  <si>
    <t>11П69</t>
  </si>
  <si>
    <t>11П70</t>
  </si>
  <si>
    <t>11П71</t>
  </si>
  <si>
    <t>11П72</t>
  </si>
  <si>
    <t>11П73</t>
  </si>
  <si>
    <t>11П74</t>
  </si>
  <si>
    <t>11П75</t>
  </si>
  <si>
    <t>11П76</t>
  </si>
  <si>
    <t>11П77</t>
  </si>
  <si>
    <t>11П78</t>
  </si>
  <si>
    <t>11П79</t>
  </si>
  <si>
    <t>11П80</t>
  </si>
  <si>
    <t>11П81</t>
  </si>
  <si>
    <t>11П82</t>
  </si>
  <si>
    <t>11П83</t>
  </si>
  <si>
    <t>11П84</t>
  </si>
  <si>
    <t>11П85</t>
  </si>
  <si>
    <t>11П86</t>
  </si>
  <si>
    <t>11П87</t>
  </si>
  <si>
    <t>11П88</t>
  </si>
  <si>
    <t>11П89</t>
  </si>
  <si>
    <t>11П90</t>
  </si>
  <si>
    <t>11П91</t>
  </si>
  <si>
    <t>11П92</t>
  </si>
  <si>
    <t>Право</t>
  </si>
  <si>
    <t>11П93</t>
  </si>
  <si>
    <t>11П94</t>
  </si>
  <si>
    <t>11П95</t>
  </si>
  <si>
    <t>11П96</t>
  </si>
  <si>
    <t>11П97</t>
  </si>
  <si>
    <t>11П98</t>
  </si>
  <si>
    <t>11П99</t>
  </si>
  <si>
    <t>11П100</t>
  </si>
  <si>
    <t>11П101</t>
  </si>
  <si>
    <t>11П102</t>
  </si>
  <si>
    <t>11П103</t>
  </si>
  <si>
    <t>11П104</t>
  </si>
  <si>
    <t>ИТОГО</t>
  </si>
  <si>
    <t>%</t>
  </si>
  <si>
    <t>неявка</t>
  </si>
  <si>
    <t>Итог</t>
  </si>
  <si>
    <t>Победитель</t>
  </si>
  <si>
    <t>Призер</t>
  </si>
  <si>
    <t xml:space="preserve">  09.03.2003</t>
  </si>
  <si>
    <t xml:space="preserve">  10.09.2003</t>
  </si>
  <si>
    <t>Дата рождения</t>
  </si>
  <si>
    <t xml:space="preserve"> 1-5</t>
  </si>
  <si>
    <t xml:space="preserve"> 6-10</t>
  </si>
  <si>
    <t>№ОУ</t>
  </si>
  <si>
    <t>ООЦ</t>
  </si>
  <si>
    <t>апелляция</t>
  </si>
  <si>
    <t>Итоговый протокол 
окружного этапа этапа всероссийской олимпиады школьников в 2020-2021  уч.году
Право, 11 класс</t>
  </si>
  <si>
    <t>Дата публикации: 03.12.2020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</si>
</sst>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4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0"/>
  <sheetViews>
    <sheetView tabSelected="1" zoomScale="80" zoomScaleNormal="80" workbookViewId="0">
      <pane xSplit="3" ySplit="3" topLeftCell="D4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defaultColWidth="9.109375" defaultRowHeight="14.4" x14ac:dyDescent="0.3"/>
  <cols>
    <col min="1" max="1" width="6" style="4" customWidth="1"/>
    <col min="2" max="2" width="8.5546875" style="11" customWidth="1"/>
    <col min="3" max="3" width="6.5546875" style="8" customWidth="1"/>
    <col min="4" max="4" width="7.109375" style="4" customWidth="1"/>
    <col min="5" max="5" width="8.109375" style="4" customWidth="1"/>
    <col min="6" max="6" width="14.33203125" style="4" customWidth="1"/>
    <col min="7" max="8" width="9.109375" style="4"/>
    <col min="9" max="28" width="5.77734375" style="4" customWidth="1"/>
    <col min="29" max="30" width="9.109375" style="4"/>
    <col min="31" max="31" width="13.33203125" customWidth="1"/>
  </cols>
  <sheetData>
    <row r="1" spans="1:32" ht="57" customHeight="1" x14ac:dyDescent="0.3">
      <c r="A1" s="5"/>
      <c r="B1" s="14"/>
      <c r="C1" s="15"/>
      <c r="D1" s="24" t="s">
        <v>132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32" x14ac:dyDescent="0.3">
      <c r="C2" s="13" t="s">
        <v>133</v>
      </c>
    </row>
    <row r="3" spans="1:32" ht="28.8" x14ac:dyDescent="0.3">
      <c r="A3" s="2" t="s">
        <v>0</v>
      </c>
      <c r="B3" s="9" t="s">
        <v>1</v>
      </c>
      <c r="C3" s="6" t="s">
        <v>2</v>
      </c>
      <c r="D3" s="2" t="s">
        <v>3</v>
      </c>
      <c r="E3" s="2" t="s">
        <v>4</v>
      </c>
      <c r="F3" s="12" t="s">
        <v>126</v>
      </c>
      <c r="G3" s="2" t="s">
        <v>5</v>
      </c>
      <c r="H3" s="2" t="s">
        <v>129</v>
      </c>
      <c r="I3" s="2" t="s">
        <v>6</v>
      </c>
      <c r="J3" s="12" t="s">
        <v>127</v>
      </c>
      <c r="K3" s="12" t="s">
        <v>128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 t="s">
        <v>118</v>
      </c>
      <c r="AD3" s="12" t="s">
        <v>119</v>
      </c>
      <c r="AE3" s="16" t="s">
        <v>121</v>
      </c>
    </row>
    <row r="4" spans="1:32" ht="20.25" customHeight="1" x14ac:dyDescent="0.3">
      <c r="A4" s="3">
        <v>1</v>
      </c>
      <c r="B4" s="10" t="s">
        <v>44</v>
      </c>
      <c r="C4" s="7">
        <v>32</v>
      </c>
      <c r="D4" s="3" t="s">
        <v>17</v>
      </c>
      <c r="E4" s="3" t="s">
        <v>15</v>
      </c>
      <c r="F4" s="23">
        <v>37688</v>
      </c>
      <c r="G4" s="3" t="s">
        <v>9</v>
      </c>
      <c r="H4" s="3">
        <v>35</v>
      </c>
      <c r="I4" s="3">
        <v>11</v>
      </c>
      <c r="J4" s="3">
        <v>4</v>
      </c>
      <c r="K4" s="3">
        <v>14</v>
      </c>
      <c r="L4" s="3">
        <v>6</v>
      </c>
      <c r="M4" s="3">
        <v>8</v>
      </c>
      <c r="N4" s="3">
        <v>5</v>
      </c>
      <c r="O4" s="3">
        <v>2</v>
      </c>
      <c r="P4" s="3">
        <v>2</v>
      </c>
      <c r="Q4" s="3">
        <v>3</v>
      </c>
      <c r="R4" s="3">
        <v>11</v>
      </c>
      <c r="S4" s="3">
        <v>1</v>
      </c>
      <c r="T4" s="3">
        <v>0</v>
      </c>
      <c r="U4" s="3">
        <v>2</v>
      </c>
      <c r="V4" s="3">
        <v>1</v>
      </c>
      <c r="W4" s="3">
        <v>3</v>
      </c>
      <c r="X4" s="3">
        <v>0.5</v>
      </c>
      <c r="Y4" s="3">
        <v>4</v>
      </c>
      <c r="Z4" s="3">
        <v>4</v>
      </c>
      <c r="AA4" s="3">
        <v>4</v>
      </c>
      <c r="AB4" s="3">
        <v>10</v>
      </c>
      <c r="AC4" s="3">
        <f t="shared" ref="AC4:AC35" si="0">SUM(J4:AB4)</f>
        <v>84.5</v>
      </c>
      <c r="AD4" s="3">
        <f t="shared" ref="AD4:AD35" si="1">AC4/100*100</f>
        <v>84.5</v>
      </c>
      <c r="AE4" s="18" t="s">
        <v>122</v>
      </c>
    </row>
    <row r="5" spans="1:32" s="21" customFormat="1" x14ac:dyDescent="0.3">
      <c r="A5" s="7">
        <v>2</v>
      </c>
      <c r="B5" s="7" t="s">
        <v>43</v>
      </c>
      <c r="C5" s="7">
        <v>31</v>
      </c>
      <c r="D5" s="7" t="s">
        <v>17</v>
      </c>
      <c r="E5" s="7" t="s">
        <v>13</v>
      </c>
      <c r="F5" s="23">
        <v>37929</v>
      </c>
      <c r="G5" s="7" t="s">
        <v>9</v>
      </c>
      <c r="H5" s="3">
        <v>35</v>
      </c>
      <c r="I5" s="7">
        <v>11</v>
      </c>
      <c r="J5" s="7">
        <v>4</v>
      </c>
      <c r="K5" s="7">
        <v>14</v>
      </c>
      <c r="L5" s="7">
        <v>6</v>
      </c>
      <c r="M5" s="7">
        <v>8</v>
      </c>
      <c r="N5" s="7">
        <v>5</v>
      </c>
      <c r="O5" s="7">
        <v>2</v>
      </c>
      <c r="P5" s="7">
        <v>2</v>
      </c>
      <c r="Q5" s="7">
        <v>3</v>
      </c>
      <c r="R5" s="7">
        <v>8</v>
      </c>
      <c r="S5" s="7">
        <v>1</v>
      </c>
      <c r="T5" s="7">
        <v>0</v>
      </c>
      <c r="U5" s="7">
        <v>2</v>
      </c>
      <c r="V5" s="7">
        <v>2</v>
      </c>
      <c r="W5" s="7">
        <v>3</v>
      </c>
      <c r="X5" s="7">
        <v>1.5</v>
      </c>
      <c r="Y5" s="7">
        <v>4</v>
      </c>
      <c r="Z5" s="7">
        <v>4</v>
      </c>
      <c r="AA5" s="7">
        <v>4</v>
      </c>
      <c r="AB5" s="7">
        <v>10</v>
      </c>
      <c r="AC5" s="7">
        <f t="shared" si="0"/>
        <v>83.5</v>
      </c>
      <c r="AD5" s="7">
        <f t="shared" si="1"/>
        <v>83.5</v>
      </c>
      <c r="AE5" s="20" t="s">
        <v>123</v>
      </c>
    </row>
    <row r="6" spans="1:32" x14ac:dyDescent="0.3">
      <c r="A6" s="10">
        <v>3</v>
      </c>
      <c r="B6" s="10" t="s">
        <v>16</v>
      </c>
      <c r="C6" s="10">
        <v>5</v>
      </c>
      <c r="D6" s="10" t="s">
        <v>17</v>
      </c>
      <c r="E6" s="10" t="s">
        <v>13</v>
      </c>
      <c r="F6" s="23">
        <v>37853</v>
      </c>
      <c r="G6" s="10" t="s">
        <v>9</v>
      </c>
      <c r="H6" s="3">
        <v>67</v>
      </c>
      <c r="I6" s="10">
        <v>11</v>
      </c>
      <c r="J6" s="10">
        <v>5</v>
      </c>
      <c r="K6" s="10">
        <v>10</v>
      </c>
      <c r="L6" s="10">
        <v>6</v>
      </c>
      <c r="M6" s="10">
        <v>7</v>
      </c>
      <c r="N6" s="10">
        <v>5</v>
      </c>
      <c r="O6" s="10">
        <v>0</v>
      </c>
      <c r="P6" s="10">
        <v>0</v>
      </c>
      <c r="Q6" s="10">
        <v>0</v>
      </c>
      <c r="R6" s="10">
        <v>10</v>
      </c>
      <c r="S6" s="10">
        <v>0</v>
      </c>
      <c r="T6" s="10">
        <v>0</v>
      </c>
      <c r="U6" s="10">
        <v>2</v>
      </c>
      <c r="V6" s="10">
        <v>3</v>
      </c>
      <c r="W6" s="10">
        <v>3</v>
      </c>
      <c r="X6" s="10">
        <v>4.5</v>
      </c>
      <c r="Y6" s="10">
        <v>3</v>
      </c>
      <c r="Z6" s="10">
        <v>1</v>
      </c>
      <c r="AA6" s="10">
        <v>2</v>
      </c>
      <c r="AB6" s="10">
        <v>10</v>
      </c>
      <c r="AC6" s="10">
        <f t="shared" si="0"/>
        <v>71.5</v>
      </c>
      <c r="AD6" s="10">
        <f t="shared" si="1"/>
        <v>71.5</v>
      </c>
      <c r="AE6" s="19" t="s">
        <v>123</v>
      </c>
    </row>
    <row r="7" spans="1:32" x14ac:dyDescent="0.3">
      <c r="A7" s="3">
        <v>4</v>
      </c>
      <c r="B7" s="10" t="s">
        <v>88</v>
      </c>
      <c r="C7" s="10">
        <v>76</v>
      </c>
      <c r="D7" s="10" t="s">
        <v>17</v>
      </c>
      <c r="E7" s="10" t="s">
        <v>15</v>
      </c>
      <c r="F7" s="23">
        <v>37555</v>
      </c>
      <c r="G7" s="10" t="s">
        <v>9</v>
      </c>
      <c r="H7" s="3">
        <v>37</v>
      </c>
      <c r="I7" s="10">
        <v>11</v>
      </c>
      <c r="J7" s="10">
        <v>5</v>
      </c>
      <c r="K7" s="10">
        <v>12</v>
      </c>
      <c r="L7" s="10">
        <v>5</v>
      </c>
      <c r="M7" s="10">
        <v>7</v>
      </c>
      <c r="N7" s="10">
        <v>5</v>
      </c>
      <c r="O7" s="10">
        <v>2</v>
      </c>
      <c r="P7" s="10">
        <v>0</v>
      </c>
      <c r="Q7" s="10">
        <v>3</v>
      </c>
      <c r="R7" s="10">
        <v>10</v>
      </c>
      <c r="S7" s="10">
        <v>1</v>
      </c>
      <c r="T7" s="10">
        <v>0</v>
      </c>
      <c r="U7" s="10">
        <v>0</v>
      </c>
      <c r="V7" s="10">
        <v>0</v>
      </c>
      <c r="W7" s="10">
        <v>3</v>
      </c>
      <c r="X7" s="10">
        <v>0.5</v>
      </c>
      <c r="Y7" s="10">
        <v>3</v>
      </c>
      <c r="Z7" s="10">
        <v>1</v>
      </c>
      <c r="AA7" s="10">
        <v>1</v>
      </c>
      <c r="AB7" s="10">
        <v>10</v>
      </c>
      <c r="AC7" s="10">
        <f t="shared" si="0"/>
        <v>68.5</v>
      </c>
      <c r="AD7" s="10">
        <f t="shared" si="1"/>
        <v>68.5</v>
      </c>
      <c r="AE7" s="19" t="s">
        <v>123</v>
      </c>
    </row>
    <row r="8" spans="1:32" x14ac:dyDescent="0.3">
      <c r="A8" s="10">
        <v>5</v>
      </c>
      <c r="B8" s="10" t="s">
        <v>110</v>
      </c>
      <c r="C8" s="10">
        <v>97</v>
      </c>
      <c r="D8" s="10" t="s">
        <v>17</v>
      </c>
      <c r="E8" s="10" t="s">
        <v>13</v>
      </c>
      <c r="F8" s="23">
        <v>37741</v>
      </c>
      <c r="G8" s="10" t="s">
        <v>9</v>
      </c>
      <c r="H8" s="3">
        <v>35</v>
      </c>
      <c r="I8" s="10">
        <v>11</v>
      </c>
      <c r="J8" s="10">
        <v>4</v>
      </c>
      <c r="K8" s="10">
        <v>13</v>
      </c>
      <c r="L8" s="10">
        <v>3</v>
      </c>
      <c r="M8" s="10">
        <v>5</v>
      </c>
      <c r="N8" s="10">
        <v>5</v>
      </c>
      <c r="O8" s="10">
        <v>2</v>
      </c>
      <c r="P8" s="10">
        <v>2</v>
      </c>
      <c r="Q8" s="10">
        <v>3</v>
      </c>
      <c r="R8" s="10">
        <v>9</v>
      </c>
      <c r="S8" s="10">
        <v>1</v>
      </c>
      <c r="T8" s="10">
        <v>0</v>
      </c>
      <c r="U8" s="10">
        <v>2</v>
      </c>
      <c r="V8" s="10">
        <v>0</v>
      </c>
      <c r="W8" s="10">
        <v>0</v>
      </c>
      <c r="X8" s="10">
        <v>0.5</v>
      </c>
      <c r="Y8" s="10">
        <v>1</v>
      </c>
      <c r="Z8" s="10">
        <v>1</v>
      </c>
      <c r="AA8" s="10">
        <v>0</v>
      </c>
      <c r="AB8" s="10">
        <v>10</v>
      </c>
      <c r="AC8" s="10">
        <f t="shared" si="0"/>
        <v>61.5</v>
      </c>
      <c r="AD8" s="10">
        <f t="shared" si="1"/>
        <v>61.5</v>
      </c>
      <c r="AE8" s="19" t="s">
        <v>123</v>
      </c>
    </row>
    <row r="9" spans="1:32" x14ac:dyDescent="0.3">
      <c r="A9" s="10">
        <v>6</v>
      </c>
      <c r="B9" s="10" t="s">
        <v>18</v>
      </c>
      <c r="C9" s="10">
        <v>6</v>
      </c>
      <c r="D9" s="10" t="s">
        <v>17</v>
      </c>
      <c r="E9" s="10" t="s">
        <v>13</v>
      </c>
      <c r="F9" s="23">
        <v>37921</v>
      </c>
      <c r="G9" s="10" t="s">
        <v>9</v>
      </c>
      <c r="H9" s="3">
        <v>67</v>
      </c>
      <c r="I9" s="10">
        <v>11</v>
      </c>
      <c r="J9" s="10">
        <v>5</v>
      </c>
      <c r="K9" s="10">
        <v>11</v>
      </c>
      <c r="L9" s="10">
        <v>6</v>
      </c>
      <c r="M9" s="10">
        <v>7</v>
      </c>
      <c r="N9" s="10">
        <v>5</v>
      </c>
      <c r="O9" s="10">
        <v>0</v>
      </c>
      <c r="P9" s="10">
        <v>0</v>
      </c>
      <c r="Q9" s="10">
        <v>0</v>
      </c>
      <c r="R9" s="10">
        <v>9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0.5</v>
      </c>
      <c r="Y9" s="10">
        <v>1</v>
      </c>
      <c r="Z9" s="10">
        <v>1</v>
      </c>
      <c r="AA9" s="10">
        <v>4</v>
      </c>
      <c r="AB9" s="10">
        <v>10</v>
      </c>
      <c r="AC9" s="10">
        <f t="shared" si="0"/>
        <v>60.5</v>
      </c>
      <c r="AD9" s="10">
        <f t="shared" si="1"/>
        <v>60.5</v>
      </c>
      <c r="AE9" s="19" t="s">
        <v>123</v>
      </c>
    </row>
    <row r="10" spans="1:32" x14ac:dyDescent="0.3">
      <c r="A10" s="3">
        <v>7</v>
      </c>
      <c r="B10" s="10" t="s">
        <v>61</v>
      </c>
      <c r="C10" s="10">
        <v>49</v>
      </c>
      <c r="D10" s="10" t="s">
        <v>17</v>
      </c>
      <c r="E10" s="10" t="s">
        <v>15</v>
      </c>
      <c r="F10" s="23">
        <v>37650</v>
      </c>
      <c r="G10" s="10" t="s">
        <v>9</v>
      </c>
      <c r="H10" s="3">
        <v>70</v>
      </c>
      <c r="I10" s="10">
        <v>11</v>
      </c>
      <c r="J10" s="10">
        <v>4</v>
      </c>
      <c r="K10" s="10">
        <v>9</v>
      </c>
      <c r="L10" s="10">
        <v>6</v>
      </c>
      <c r="M10" s="10">
        <v>8</v>
      </c>
      <c r="N10" s="10">
        <v>5</v>
      </c>
      <c r="O10" s="10">
        <v>0</v>
      </c>
      <c r="P10" s="10">
        <v>2</v>
      </c>
      <c r="Q10" s="10">
        <v>0</v>
      </c>
      <c r="R10" s="10">
        <v>7</v>
      </c>
      <c r="S10" s="10">
        <v>0</v>
      </c>
      <c r="T10" s="10">
        <v>0</v>
      </c>
      <c r="U10" s="10">
        <v>2</v>
      </c>
      <c r="V10" s="10">
        <v>2</v>
      </c>
      <c r="W10" s="10">
        <v>0</v>
      </c>
      <c r="X10" s="10">
        <v>1</v>
      </c>
      <c r="Y10" s="10">
        <v>3</v>
      </c>
      <c r="Z10" s="10">
        <v>1</v>
      </c>
      <c r="AA10" s="10">
        <v>1</v>
      </c>
      <c r="AB10" s="10">
        <v>9</v>
      </c>
      <c r="AC10" s="10">
        <f t="shared" si="0"/>
        <v>60</v>
      </c>
      <c r="AD10" s="10">
        <f t="shared" si="1"/>
        <v>60</v>
      </c>
      <c r="AE10" s="19" t="s">
        <v>123</v>
      </c>
    </row>
    <row r="11" spans="1:32" x14ac:dyDescent="0.3">
      <c r="A11" s="10">
        <v>8</v>
      </c>
      <c r="B11" s="10" t="s">
        <v>58</v>
      </c>
      <c r="C11" s="10">
        <v>46</v>
      </c>
      <c r="D11" s="10" t="s">
        <v>8</v>
      </c>
      <c r="E11" s="10" t="s">
        <v>15</v>
      </c>
      <c r="F11" s="23">
        <v>37919</v>
      </c>
      <c r="G11" s="10" t="s">
        <v>9</v>
      </c>
      <c r="H11" s="3">
        <v>19</v>
      </c>
      <c r="I11" s="10">
        <v>11</v>
      </c>
      <c r="J11" s="10">
        <v>4</v>
      </c>
      <c r="K11" s="10">
        <v>10</v>
      </c>
      <c r="L11" s="10">
        <v>6</v>
      </c>
      <c r="M11" s="10">
        <v>3</v>
      </c>
      <c r="N11" s="10">
        <v>5</v>
      </c>
      <c r="O11" s="10">
        <v>0</v>
      </c>
      <c r="P11" s="10">
        <v>0</v>
      </c>
      <c r="Q11" s="10">
        <v>3</v>
      </c>
      <c r="R11" s="10">
        <v>7</v>
      </c>
      <c r="S11" s="10">
        <v>0</v>
      </c>
      <c r="T11" s="10">
        <v>0</v>
      </c>
      <c r="U11" s="10">
        <v>2</v>
      </c>
      <c r="V11" s="10">
        <v>3</v>
      </c>
      <c r="W11" s="10">
        <v>0</v>
      </c>
      <c r="X11" s="10">
        <v>0.5</v>
      </c>
      <c r="Y11" s="10">
        <v>0</v>
      </c>
      <c r="Z11" s="10">
        <v>1</v>
      </c>
      <c r="AA11" s="10">
        <v>2</v>
      </c>
      <c r="AB11" s="10">
        <v>10</v>
      </c>
      <c r="AC11" s="10">
        <f t="shared" si="0"/>
        <v>56.5</v>
      </c>
      <c r="AD11" s="10">
        <f t="shared" si="1"/>
        <v>56.499999999999993</v>
      </c>
      <c r="AE11" s="19" t="s">
        <v>123</v>
      </c>
    </row>
    <row r="12" spans="1:32" s="21" customFormat="1" ht="15.75" customHeight="1" x14ac:dyDescent="0.3">
      <c r="A12" s="7">
        <v>9</v>
      </c>
      <c r="B12" s="7" t="s">
        <v>45</v>
      </c>
      <c r="C12" s="7">
        <v>33</v>
      </c>
      <c r="D12" s="7" t="s">
        <v>8</v>
      </c>
      <c r="E12" s="7" t="s">
        <v>13</v>
      </c>
      <c r="F12" s="23">
        <v>37801</v>
      </c>
      <c r="G12" s="7" t="s">
        <v>9</v>
      </c>
      <c r="H12" s="3">
        <v>9</v>
      </c>
      <c r="I12" s="7">
        <v>11</v>
      </c>
      <c r="J12" s="7">
        <v>4</v>
      </c>
      <c r="K12" s="7">
        <v>4</v>
      </c>
      <c r="L12" s="7">
        <v>6</v>
      </c>
      <c r="M12" s="7">
        <v>8</v>
      </c>
      <c r="N12" s="7">
        <v>5</v>
      </c>
      <c r="O12" s="7">
        <v>0</v>
      </c>
      <c r="P12" s="7">
        <v>0</v>
      </c>
      <c r="Q12" s="7">
        <v>0</v>
      </c>
      <c r="R12" s="7">
        <v>6</v>
      </c>
      <c r="S12" s="7">
        <v>0</v>
      </c>
      <c r="T12" s="7">
        <v>1</v>
      </c>
      <c r="U12" s="7">
        <v>1</v>
      </c>
      <c r="V12" s="7">
        <v>0</v>
      </c>
      <c r="W12" s="7">
        <v>0</v>
      </c>
      <c r="X12" s="7">
        <v>2</v>
      </c>
      <c r="Y12" s="7">
        <v>3</v>
      </c>
      <c r="Z12" s="7">
        <v>2</v>
      </c>
      <c r="AA12" s="7">
        <v>2</v>
      </c>
      <c r="AB12" s="7">
        <v>10</v>
      </c>
      <c r="AC12" s="7">
        <f t="shared" si="0"/>
        <v>54</v>
      </c>
      <c r="AD12" s="7">
        <f t="shared" si="1"/>
        <v>54</v>
      </c>
      <c r="AE12" s="22"/>
    </row>
    <row r="13" spans="1:32" s="21" customFormat="1" x14ac:dyDescent="0.3">
      <c r="A13" s="7">
        <v>11</v>
      </c>
      <c r="B13" s="7" t="s">
        <v>68</v>
      </c>
      <c r="C13" s="7">
        <v>56</v>
      </c>
      <c r="D13" s="7" t="s">
        <v>17</v>
      </c>
      <c r="E13" s="7" t="s">
        <v>15</v>
      </c>
      <c r="F13" s="23">
        <v>37737</v>
      </c>
      <c r="G13" s="7" t="s">
        <v>9</v>
      </c>
      <c r="H13" s="3">
        <v>32</v>
      </c>
      <c r="I13" s="7">
        <v>11</v>
      </c>
      <c r="J13" s="7">
        <v>3</v>
      </c>
      <c r="K13" s="7">
        <v>7</v>
      </c>
      <c r="L13" s="7">
        <v>6</v>
      </c>
      <c r="M13" s="7">
        <v>8</v>
      </c>
      <c r="N13" s="7">
        <v>3</v>
      </c>
      <c r="O13" s="7">
        <v>0</v>
      </c>
      <c r="P13" s="7">
        <v>2</v>
      </c>
      <c r="Q13" s="7">
        <v>3</v>
      </c>
      <c r="R13" s="7">
        <v>5</v>
      </c>
      <c r="S13" s="7">
        <v>0</v>
      </c>
      <c r="T13" s="7">
        <v>0</v>
      </c>
      <c r="U13" s="7">
        <v>2</v>
      </c>
      <c r="V13" s="7">
        <v>1</v>
      </c>
      <c r="W13" s="7">
        <v>0</v>
      </c>
      <c r="X13" s="7">
        <v>0</v>
      </c>
      <c r="Y13" s="7">
        <v>1</v>
      </c>
      <c r="Z13" s="7">
        <v>1</v>
      </c>
      <c r="AA13" s="7">
        <v>3</v>
      </c>
      <c r="AB13" s="7">
        <v>10</v>
      </c>
      <c r="AC13" s="7">
        <f t="shared" si="0"/>
        <v>55</v>
      </c>
      <c r="AD13" s="7">
        <f t="shared" si="1"/>
        <v>55.000000000000007</v>
      </c>
      <c r="AE13" s="22"/>
      <c r="AF13" s="25" t="s">
        <v>131</v>
      </c>
    </row>
    <row r="14" spans="1:32" s="21" customFormat="1" x14ac:dyDescent="0.3">
      <c r="A14" s="7">
        <v>10</v>
      </c>
      <c r="B14" s="7" t="s">
        <v>69</v>
      </c>
      <c r="C14" s="7">
        <v>57</v>
      </c>
      <c r="D14" s="7" t="s">
        <v>12</v>
      </c>
      <c r="E14" s="7" t="s">
        <v>15</v>
      </c>
      <c r="F14" s="23">
        <v>37641</v>
      </c>
      <c r="G14" s="7" t="s">
        <v>9</v>
      </c>
      <c r="H14" s="3">
        <v>39</v>
      </c>
      <c r="I14" s="7">
        <v>11</v>
      </c>
      <c r="J14" s="7">
        <v>2</v>
      </c>
      <c r="K14" s="7">
        <v>10</v>
      </c>
      <c r="L14" s="7">
        <v>6</v>
      </c>
      <c r="M14" s="7">
        <v>8</v>
      </c>
      <c r="N14" s="7">
        <v>5</v>
      </c>
      <c r="O14" s="7">
        <v>0</v>
      </c>
      <c r="P14" s="7">
        <v>0</v>
      </c>
      <c r="Q14" s="7">
        <v>0</v>
      </c>
      <c r="R14" s="7">
        <v>8</v>
      </c>
      <c r="S14" s="7">
        <v>0</v>
      </c>
      <c r="T14" s="7">
        <v>1</v>
      </c>
      <c r="U14" s="7">
        <v>0</v>
      </c>
      <c r="V14" s="7">
        <v>0</v>
      </c>
      <c r="W14" s="7">
        <v>3</v>
      </c>
      <c r="X14" s="7">
        <v>2</v>
      </c>
      <c r="Y14" s="7">
        <v>1</v>
      </c>
      <c r="Z14" s="7">
        <v>0</v>
      </c>
      <c r="AA14" s="7">
        <v>0</v>
      </c>
      <c r="AB14" s="7">
        <v>8</v>
      </c>
      <c r="AC14" s="7">
        <f t="shared" si="0"/>
        <v>54</v>
      </c>
      <c r="AD14" s="7">
        <f t="shared" si="1"/>
        <v>54</v>
      </c>
      <c r="AE14" s="22"/>
    </row>
    <row r="15" spans="1:32" x14ac:dyDescent="0.3">
      <c r="A15" s="10">
        <v>12</v>
      </c>
      <c r="B15" s="10" t="s">
        <v>49</v>
      </c>
      <c r="C15" s="10">
        <v>37</v>
      </c>
      <c r="D15" s="10" t="s">
        <v>8</v>
      </c>
      <c r="E15" s="10" t="s">
        <v>15</v>
      </c>
      <c r="F15" s="23">
        <v>37774</v>
      </c>
      <c r="G15" s="10" t="s">
        <v>9</v>
      </c>
      <c r="H15" s="3">
        <v>19</v>
      </c>
      <c r="I15" s="10">
        <v>11</v>
      </c>
      <c r="J15" s="10">
        <v>4</v>
      </c>
      <c r="K15" s="10">
        <v>8</v>
      </c>
      <c r="L15" s="10">
        <v>6</v>
      </c>
      <c r="M15" s="10">
        <v>6</v>
      </c>
      <c r="N15" s="10">
        <v>5</v>
      </c>
      <c r="O15" s="10">
        <v>0</v>
      </c>
      <c r="P15" s="10">
        <v>0</v>
      </c>
      <c r="Q15" s="10">
        <v>0</v>
      </c>
      <c r="R15" s="10">
        <v>9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1.5</v>
      </c>
      <c r="Y15" s="10">
        <v>2</v>
      </c>
      <c r="Z15" s="10">
        <v>0</v>
      </c>
      <c r="AA15" s="10">
        <v>1</v>
      </c>
      <c r="AB15" s="10">
        <v>10</v>
      </c>
      <c r="AC15" s="10">
        <f t="shared" si="0"/>
        <v>53.5</v>
      </c>
      <c r="AD15" s="10">
        <f t="shared" si="1"/>
        <v>53.5</v>
      </c>
      <c r="AE15" s="17"/>
    </row>
    <row r="16" spans="1:32" x14ac:dyDescent="0.3">
      <c r="A16" s="10">
        <v>14</v>
      </c>
      <c r="B16" s="10" t="s">
        <v>40</v>
      </c>
      <c r="C16" s="7">
        <v>28</v>
      </c>
      <c r="D16" s="3" t="s">
        <v>17</v>
      </c>
      <c r="E16" s="3" t="s">
        <v>13</v>
      </c>
      <c r="F16" s="23">
        <v>37833</v>
      </c>
      <c r="G16" s="3" t="s">
        <v>9</v>
      </c>
      <c r="H16" s="3">
        <v>38</v>
      </c>
      <c r="I16" s="3">
        <v>11</v>
      </c>
      <c r="J16" s="3">
        <v>2</v>
      </c>
      <c r="K16" s="3">
        <v>12</v>
      </c>
      <c r="L16" s="3">
        <v>6</v>
      </c>
      <c r="M16" s="3">
        <v>6</v>
      </c>
      <c r="N16" s="3">
        <v>5</v>
      </c>
      <c r="O16" s="3">
        <v>0</v>
      </c>
      <c r="P16" s="3">
        <v>2</v>
      </c>
      <c r="Q16" s="3">
        <v>0</v>
      </c>
      <c r="R16" s="3">
        <v>10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1</v>
      </c>
      <c r="Y16" s="3">
        <v>0</v>
      </c>
      <c r="Z16" s="3">
        <v>0</v>
      </c>
      <c r="AA16" s="3">
        <v>0</v>
      </c>
      <c r="AB16" s="3">
        <v>7</v>
      </c>
      <c r="AC16" s="3">
        <f t="shared" si="0"/>
        <v>52</v>
      </c>
      <c r="AD16" s="3">
        <f t="shared" si="1"/>
        <v>52</v>
      </c>
      <c r="AE16" s="1"/>
    </row>
    <row r="17" spans="1:31" x14ac:dyDescent="0.3">
      <c r="A17" s="3">
        <v>13</v>
      </c>
      <c r="B17" s="10" t="s">
        <v>107</v>
      </c>
      <c r="C17" s="7">
        <v>94</v>
      </c>
      <c r="D17" s="3" t="s">
        <v>8</v>
      </c>
      <c r="E17" s="3" t="s">
        <v>13</v>
      </c>
      <c r="F17" s="23">
        <v>37609</v>
      </c>
      <c r="G17" s="3" t="s">
        <v>9</v>
      </c>
      <c r="H17" s="3">
        <v>19</v>
      </c>
      <c r="I17" s="3">
        <v>11</v>
      </c>
      <c r="J17" s="3">
        <v>2</v>
      </c>
      <c r="K17" s="3">
        <v>6</v>
      </c>
      <c r="L17" s="3">
        <v>6</v>
      </c>
      <c r="M17" s="3">
        <v>6</v>
      </c>
      <c r="N17" s="3">
        <v>5</v>
      </c>
      <c r="O17" s="3">
        <v>0</v>
      </c>
      <c r="P17" s="3">
        <v>0</v>
      </c>
      <c r="Q17" s="3">
        <v>0</v>
      </c>
      <c r="R17" s="3">
        <v>6</v>
      </c>
      <c r="S17" s="3">
        <v>0</v>
      </c>
      <c r="T17" s="3">
        <v>1</v>
      </c>
      <c r="U17" s="3">
        <v>0</v>
      </c>
      <c r="V17" s="3">
        <v>0</v>
      </c>
      <c r="W17" s="3">
        <v>3</v>
      </c>
      <c r="X17" s="3">
        <v>0</v>
      </c>
      <c r="Y17" s="3">
        <v>2</v>
      </c>
      <c r="Z17" s="3">
        <v>2</v>
      </c>
      <c r="AA17" s="3">
        <v>3</v>
      </c>
      <c r="AB17" s="3">
        <v>10</v>
      </c>
      <c r="AC17" s="3">
        <f t="shared" si="0"/>
        <v>52</v>
      </c>
      <c r="AD17" s="3">
        <f t="shared" si="1"/>
        <v>52</v>
      </c>
      <c r="AE17" s="1"/>
    </row>
    <row r="18" spans="1:31" x14ac:dyDescent="0.3">
      <c r="A18" s="10">
        <v>15</v>
      </c>
      <c r="B18" s="10" t="s">
        <v>64</v>
      </c>
      <c r="C18" s="7">
        <v>52</v>
      </c>
      <c r="D18" s="3" t="s">
        <v>17</v>
      </c>
      <c r="E18" s="3" t="s">
        <v>13</v>
      </c>
      <c r="F18" s="23">
        <v>37609</v>
      </c>
      <c r="G18" s="3" t="s">
        <v>9</v>
      </c>
      <c r="H18" s="3">
        <v>32</v>
      </c>
      <c r="I18" s="3">
        <v>11</v>
      </c>
      <c r="J18" s="3">
        <v>2</v>
      </c>
      <c r="K18" s="3">
        <v>7</v>
      </c>
      <c r="L18" s="3">
        <v>3</v>
      </c>
      <c r="M18" s="3">
        <v>8</v>
      </c>
      <c r="N18" s="3">
        <v>5</v>
      </c>
      <c r="O18" s="3">
        <v>0</v>
      </c>
      <c r="P18" s="3">
        <v>0</v>
      </c>
      <c r="Q18" s="3">
        <v>3</v>
      </c>
      <c r="R18" s="3">
        <v>7</v>
      </c>
      <c r="S18" s="3">
        <v>1</v>
      </c>
      <c r="T18" s="3">
        <v>0</v>
      </c>
      <c r="U18" s="3">
        <v>0</v>
      </c>
      <c r="V18" s="3">
        <v>0</v>
      </c>
      <c r="W18" s="3">
        <v>3</v>
      </c>
      <c r="X18" s="3">
        <v>1</v>
      </c>
      <c r="Y18" s="3">
        <v>0</v>
      </c>
      <c r="Z18" s="3">
        <v>0</v>
      </c>
      <c r="AA18" s="3">
        <v>1</v>
      </c>
      <c r="AB18" s="3">
        <v>10</v>
      </c>
      <c r="AC18" s="3">
        <f t="shared" si="0"/>
        <v>51</v>
      </c>
      <c r="AD18" s="3">
        <f t="shared" si="1"/>
        <v>51</v>
      </c>
      <c r="AE18" s="1"/>
    </row>
    <row r="19" spans="1:31" x14ac:dyDescent="0.3">
      <c r="A19" s="3">
        <v>16</v>
      </c>
      <c r="B19" s="10" t="s">
        <v>51</v>
      </c>
      <c r="C19" s="7">
        <v>39</v>
      </c>
      <c r="D19" s="3" t="s">
        <v>8</v>
      </c>
      <c r="E19" s="3" t="s">
        <v>15</v>
      </c>
      <c r="F19" s="23">
        <v>37953</v>
      </c>
      <c r="G19" s="3" t="s">
        <v>9</v>
      </c>
      <c r="H19" s="3">
        <v>19</v>
      </c>
      <c r="I19" s="3">
        <v>11</v>
      </c>
      <c r="J19" s="3">
        <v>2</v>
      </c>
      <c r="K19" s="3">
        <v>9</v>
      </c>
      <c r="L19" s="3">
        <v>6</v>
      </c>
      <c r="M19" s="3">
        <v>6</v>
      </c>
      <c r="N19" s="3">
        <v>5</v>
      </c>
      <c r="O19" s="3">
        <v>0</v>
      </c>
      <c r="P19" s="3">
        <v>0</v>
      </c>
      <c r="Q19" s="3">
        <v>0</v>
      </c>
      <c r="R19" s="3">
        <v>5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0.5</v>
      </c>
      <c r="Y19" s="3">
        <v>3</v>
      </c>
      <c r="Z19" s="3">
        <v>2</v>
      </c>
      <c r="AA19" s="3">
        <v>0</v>
      </c>
      <c r="AB19" s="3">
        <v>10</v>
      </c>
      <c r="AC19" s="3">
        <f t="shared" si="0"/>
        <v>49.5</v>
      </c>
      <c r="AD19" s="3">
        <f t="shared" si="1"/>
        <v>49.5</v>
      </c>
      <c r="AE19" s="1"/>
    </row>
    <row r="20" spans="1:31" x14ac:dyDescent="0.3">
      <c r="A20" s="10">
        <v>17</v>
      </c>
      <c r="B20" s="10" t="s">
        <v>85</v>
      </c>
      <c r="C20" s="7">
        <v>73</v>
      </c>
      <c r="D20" s="3" t="s">
        <v>17</v>
      </c>
      <c r="E20" s="3" t="s">
        <v>15</v>
      </c>
      <c r="F20" s="23">
        <v>37742</v>
      </c>
      <c r="G20" s="3" t="s">
        <v>9</v>
      </c>
      <c r="H20" s="3">
        <v>67</v>
      </c>
      <c r="I20" s="3">
        <v>11</v>
      </c>
      <c r="J20" s="3">
        <v>5</v>
      </c>
      <c r="K20" s="3">
        <v>8</v>
      </c>
      <c r="L20" s="3">
        <v>4</v>
      </c>
      <c r="M20" s="3">
        <v>4</v>
      </c>
      <c r="N20" s="3">
        <v>5</v>
      </c>
      <c r="O20" s="3">
        <v>0</v>
      </c>
      <c r="P20" s="3">
        <v>0</v>
      </c>
      <c r="Q20" s="3">
        <v>0</v>
      </c>
      <c r="R20" s="3">
        <v>8</v>
      </c>
      <c r="S20" s="3">
        <v>0</v>
      </c>
      <c r="T20" s="3">
        <v>0</v>
      </c>
      <c r="U20" s="3">
        <v>1</v>
      </c>
      <c r="V20" s="3">
        <v>0</v>
      </c>
      <c r="W20" s="3">
        <v>0</v>
      </c>
      <c r="X20" s="3">
        <v>1.5</v>
      </c>
      <c r="Y20" s="3">
        <v>2</v>
      </c>
      <c r="Z20" s="3">
        <v>0</v>
      </c>
      <c r="AA20" s="3">
        <v>1</v>
      </c>
      <c r="AB20" s="3">
        <v>10</v>
      </c>
      <c r="AC20" s="3">
        <f t="shared" si="0"/>
        <v>49.5</v>
      </c>
      <c r="AD20" s="3">
        <f t="shared" si="1"/>
        <v>49.5</v>
      </c>
      <c r="AE20" s="1"/>
    </row>
    <row r="21" spans="1:31" x14ac:dyDescent="0.3">
      <c r="A21" s="10">
        <v>18</v>
      </c>
      <c r="B21" s="10" t="s">
        <v>42</v>
      </c>
      <c r="C21" s="7">
        <v>30</v>
      </c>
      <c r="D21" s="3" t="s">
        <v>8</v>
      </c>
      <c r="E21" s="3" t="s">
        <v>13</v>
      </c>
      <c r="F21" s="23">
        <v>37768</v>
      </c>
      <c r="G21" s="3" t="s">
        <v>9</v>
      </c>
      <c r="H21" s="3">
        <v>19</v>
      </c>
      <c r="I21" s="3">
        <v>11</v>
      </c>
      <c r="J21" s="3">
        <v>4</v>
      </c>
      <c r="K21" s="3">
        <v>0</v>
      </c>
      <c r="L21" s="3">
        <v>6</v>
      </c>
      <c r="M21" s="3">
        <v>8</v>
      </c>
      <c r="N21" s="3">
        <v>5</v>
      </c>
      <c r="O21" s="3">
        <v>2</v>
      </c>
      <c r="P21" s="3">
        <v>0</v>
      </c>
      <c r="Q21" s="3">
        <v>0</v>
      </c>
      <c r="R21" s="3">
        <v>10</v>
      </c>
      <c r="S21" s="3">
        <v>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2</v>
      </c>
      <c r="Z21" s="3">
        <v>0</v>
      </c>
      <c r="AA21" s="3">
        <v>0</v>
      </c>
      <c r="AB21" s="3">
        <v>10</v>
      </c>
      <c r="AC21" s="3">
        <f t="shared" si="0"/>
        <v>48</v>
      </c>
      <c r="AD21" s="3">
        <f t="shared" si="1"/>
        <v>48</v>
      </c>
      <c r="AE21" s="1"/>
    </row>
    <row r="22" spans="1:31" x14ac:dyDescent="0.3">
      <c r="A22" s="3">
        <v>19</v>
      </c>
      <c r="B22" s="10" t="s">
        <v>83</v>
      </c>
      <c r="C22" s="7">
        <v>71</v>
      </c>
      <c r="D22" s="3" t="s">
        <v>17</v>
      </c>
      <c r="E22" s="3" t="s">
        <v>15</v>
      </c>
      <c r="F22" s="23">
        <v>37882</v>
      </c>
      <c r="G22" s="3" t="s">
        <v>9</v>
      </c>
      <c r="H22" s="3">
        <v>70</v>
      </c>
      <c r="I22" s="3">
        <v>11</v>
      </c>
      <c r="J22" s="3">
        <v>3</v>
      </c>
      <c r="K22" s="3">
        <v>10</v>
      </c>
      <c r="L22" s="3">
        <v>6</v>
      </c>
      <c r="M22" s="3">
        <v>4</v>
      </c>
      <c r="N22" s="3">
        <v>5</v>
      </c>
      <c r="O22" s="3">
        <v>0</v>
      </c>
      <c r="P22" s="3">
        <v>2</v>
      </c>
      <c r="Q22" s="3">
        <v>0</v>
      </c>
      <c r="R22" s="3">
        <v>6</v>
      </c>
      <c r="S22" s="3">
        <v>0</v>
      </c>
      <c r="T22" s="3">
        <v>0</v>
      </c>
      <c r="U22" s="3">
        <v>2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8</v>
      </c>
      <c r="AC22" s="3">
        <f t="shared" si="0"/>
        <v>47</v>
      </c>
      <c r="AD22" s="3">
        <f t="shared" si="1"/>
        <v>47</v>
      </c>
      <c r="AE22" s="1"/>
    </row>
    <row r="23" spans="1:31" x14ac:dyDescent="0.3">
      <c r="A23" s="10">
        <v>20</v>
      </c>
      <c r="B23" s="10" t="s">
        <v>81</v>
      </c>
      <c r="C23" s="7">
        <v>69</v>
      </c>
      <c r="D23" s="3" t="s">
        <v>17</v>
      </c>
      <c r="E23" s="3" t="s">
        <v>13</v>
      </c>
      <c r="F23" s="23">
        <v>37820</v>
      </c>
      <c r="G23" s="3" t="s">
        <v>9</v>
      </c>
      <c r="H23" s="3">
        <v>86</v>
      </c>
      <c r="I23" s="3">
        <v>11</v>
      </c>
      <c r="J23" s="3">
        <v>2</v>
      </c>
      <c r="K23" s="3">
        <v>8</v>
      </c>
      <c r="L23" s="3">
        <v>6</v>
      </c>
      <c r="M23" s="3">
        <v>3</v>
      </c>
      <c r="N23" s="3">
        <v>5</v>
      </c>
      <c r="O23" s="3">
        <v>0</v>
      </c>
      <c r="P23" s="3">
        <v>2</v>
      </c>
      <c r="Q23" s="3">
        <v>0</v>
      </c>
      <c r="R23" s="3">
        <v>6</v>
      </c>
      <c r="S23" s="3">
        <v>1</v>
      </c>
      <c r="T23" s="3">
        <v>0</v>
      </c>
      <c r="U23" s="3">
        <v>0</v>
      </c>
      <c r="V23" s="3">
        <v>3</v>
      </c>
      <c r="W23" s="3">
        <v>2</v>
      </c>
      <c r="X23" s="3">
        <v>1</v>
      </c>
      <c r="Y23" s="3">
        <v>1</v>
      </c>
      <c r="Z23" s="3">
        <v>0</v>
      </c>
      <c r="AA23" s="3">
        <v>1</v>
      </c>
      <c r="AB23" s="3">
        <v>5</v>
      </c>
      <c r="AC23" s="3">
        <f t="shared" si="0"/>
        <v>46</v>
      </c>
      <c r="AD23" s="3">
        <f t="shared" si="1"/>
        <v>46</v>
      </c>
      <c r="AE23" s="1"/>
    </row>
    <row r="24" spans="1:31" x14ac:dyDescent="0.3">
      <c r="A24" s="10">
        <v>21</v>
      </c>
      <c r="B24" s="10" t="s">
        <v>82</v>
      </c>
      <c r="C24" s="7">
        <v>70</v>
      </c>
      <c r="D24" s="3" t="s">
        <v>8</v>
      </c>
      <c r="E24" s="3" t="s">
        <v>13</v>
      </c>
      <c r="F24" s="23">
        <v>37857</v>
      </c>
      <c r="G24" s="3" t="s">
        <v>9</v>
      </c>
      <c r="H24" s="3">
        <v>19</v>
      </c>
      <c r="I24" s="3">
        <v>11</v>
      </c>
      <c r="J24" s="3">
        <v>3</v>
      </c>
      <c r="K24" s="3">
        <v>10</v>
      </c>
      <c r="L24" s="3">
        <v>6</v>
      </c>
      <c r="M24" s="3">
        <v>5</v>
      </c>
      <c r="N24" s="3">
        <v>5</v>
      </c>
      <c r="O24" s="3">
        <v>0</v>
      </c>
      <c r="P24" s="3">
        <v>2</v>
      </c>
      <c r="Q24" s="3">
        <v>0</v>
      </c>
      <c r="R24" s="3">
        <v>4</v>
      </c>
      <c r="S24" s="3">
        <v>0</v>
      </c>
      <c r="T24" s="3">
        <v>0</v>
      </c>
      <c r="U24" s="3">
        <v>0</v>
      </c>
      <c r="V24" s="3">
        <v>1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10</v>
      </c>
      <c r="AC24" s="3">
        <f t="shared" si="0"/>
        <v>46</v>
      </c>
      <c r="AD24" s="3">
        <f t="shared" si="1"/>
        <v>46</v>
      </c>
      <c r="AE24" s="1"/>
    </row>
    <row r="25" spans="1:31" x14ac:dyDescent="0.3">
      <c r="A25" s="3">
        <v>22</v>
      </c>
      <c r="B25" s="10" t="s">
        <v>59</v>
      </c>
      <c r="C25" s="7">
        <v>47</v>
      </c>
      <c r="D25" s="3" t="s">
        <v>17</v>
      </c>
      <c r="E25" s="3" t="s">
        <v>13</v>
      </c>
      <c r="F25" s="23">
        <v>37674</v>
      </c>
      <c r="G25" s="3" t="s">
        <v>9</v>
      </c>
      <c r="H25" s="3">
        <v>57</v>
      </c>
      <c r="I25" s="3">
        <v>11</v>
      </c>
      <c r="J25" s="3">
        <v>3</v>
      </c>
      <c r="K25" s="3">
        <v>9</v>
      </c>
      <c r="L25" s="3">
        <v>6</v>
      </c>
      <c r="M25" s="3">
        <v>2</v>
      </c>
      <c r="N25" s="3">
        <v>3</v>
      </c>
      <c r="O25" s="3">
        <v>0</v>
      </c>
      <c r="P25" s="3">
        <v>0</v>
      </c>
      <c r="Q25" s="3">
        <v>0</v>
      </c>
      <c r="R25" s="3">
        <v>6</v>
      </c>
      <c r="S25" s="3">
        <v>1</v>
      </c>
      <c r="T25" s="3">
        <v>0</v>
      </c>
      <c r="U25" s="3">
        <v>2</v>
      </c>
      <c r="V25" s="3">
        <v>2</v>
      </c>
      <c r="W25" s="3">
        <v>0</v>
      </c>
      <c r="X25" s="3">
        <v>0.5</v>
      </c>
      <c r="Y25" s="3">
        <v>1</v>
      </c>
      <c r="Z25" s="3">
        <v>0</v>
      </c>
      <c r="AA25" s="3">
        <v>4</v>
      </c>
      <c r="AB25" s="3">
        <v>6</v>
      </c>
      <c r="AC25" s="3">
        <f t="shared" si="0"/>
        <v>45.5</v>
      </c>
      <c r="AD25" s="3">
        <f t="shared" si="1"/>
        <v>45.5</v>
      </c>
      <c r="AE25" s="1"/>
    </row>
    <row r="26" spans="1:31" x14ac:dyDescent="0.3">
      <c r="A26" s="10">
        <v>23</v>
      </c>
      <c r="B26" s="10" t="s">
        <v>104</v>
      </c>
      <c r="C26" s="7">
        <v>92</v>
      </c>
      <c r="D26" s="3" t="s">
        <v>17</v>
      </c>
      <c r="E26" s="3" t="s">
        <v>15</v>
      </c>
      <c r="F26" s="23">
        <v>37781</v>
      </c>
      <c r="G26" s="3" t="s">
        <v>105</v>
      </c>
      <c r="H26" s="3">
        <v>81</v>
      </c>
      <c r="I26" s="3">
        <v>11</v>
      </c>
      <c r="J26" s="3">
        <v>4</v>
      </c>
      <c r="K26" s="3">
        <v>10</v>
      </c>
      <c r="L26" s="3">
        <v>4</v>
      </c>
      <c r="M26" s="3">
        <v>4</v>
      </c>
      <c r="N26" s="3">
        <v>5</v>
      </c>
      <c r="O26" s="3">
        <v>2</v>
      </c>
      <c r="P26" s="3">
        <v>2</v>
      </c>
      <c r="Q26" s="3">
        <v>0</v>
      </c>
      <c r="R26" s="3">
        <v>2</v>
      </c>
      <c r="S26" s="3">
        <v>0</v>
      </c>
      <c r="T26" s="3">
        <v>0</v>
      </c>
      <c r="U26" s="3">
        <v>0</v>
      </c>
      <c r="V26" s="3">
        <v>0</v>
      </c>
      <c r="W26" s="3">
        <v>3</v>
      </c>
      <c r="X26" s="3">
        <v>0</v>
      </c>
      <c r="Y26" s="3">
        <v>1</v>
      </c>
      <c r="Z26" s="3">
        <v>0</v>
      </c>
      <c r="AA26" s="3">
        <v>0</v>
      </c>
      <c r="AB26" s="3">
        <v>8</v>
      </c>
      <c r="AC26" s="3">
        <f t="shared" si="0"/>
        <v>45</v>
      </c>
      <c r="AD26" s="3">
        <f t="shared" si="1"/>
        <v>45</v>
      </c>
      <c r="AE26" s="1"/>
    </row>
    <row r="27" spans="1:31" x14ac:dyDescent="0.3">
      <c r="A27" s="10">
        <v>24</v>
      </c>
      <c r="B27" s="10" t="s">
        <v>96</v>
      </c>
      <c r="C27" s="7">
        <v>84</v>
      </c>
      <c r="D27" s="3" t="s">
        <v>17</v>
      </c>
      <c r="E27" s="3" t="s">
        <v>13</v>
      </c>
      <c r="F27" s="23">
        <v>37782</v>
      </c>
      <c r="G27" s="3" t="s">
        <v>9</v>
      </c>
      <c r="H27" s="3">
        <v>94</v>
      </c>
      <c r="I27" s="3">
        <v>11</v>
      </c>
      <c r="J27" s="3">
        <v>4</v>
      </c>
      <c r="K27" s="3">
        <v>8</v>
      </c>
      <c r="L27" s="3">
        <v>6</v>
      </c>
      <c r="M27" s="3">
        <v>3</v>
      </c>
      <c r="N27" s="3">
        <v>5</v>
      </c>
      <c r="O27" s="3">
        <v>0</v>
      </c>
      <c r="P27" s="3">
        <v>0</v>
      </c>
      <c r="Q27" s="3">
        <v>0</v>
      </c>
      <c r="R27" s="3">
        <v>5</v>
      </c>
      <c r="S27" s="3">
        <v>0</v>
      </c>
      <c r="T27" s="3">
        <v>0</v>
      </c>
      <c r="U27" s="3">
        <v>0</v>
      </c>
      <c r="V27" s="3">
        <v>1</v>
      </c>
      <c r="W27" s="3">
        <v>0</v>
      </c>
      <c r="X27" s="3">
        <v>1.5</v>
      </c>
      <c r="Y27" s="3">
        <v>1</v>
      </c>
      <c r="Z27" s="3">
        <v>0</v>
      </c>
      <c r="AA27" s="3">
        <v>1</v>
      </c>
      <c r="AB27" s="3">
        <v>9</v>
      </c>
      <c r="AC27" s="3">
        <f t="shared" si="0"/>
        <v>44.5</v>
      </c>
      <c r="AD27" s="3">
        <f t="shared" si="1"/>
        <v>44.5</v>
      </c>
      <c r="AE27" s="1"/>
    </row>
    <row r="28" spans="1:31" x14ac:dyDescent="0.3">
      <c r="A28" s="3">
        <v>25</v>
      </c>
      <c r="B28" s="10" t="s">
        <v>86</v>
      </c>
      <c r="C28" s="7">
        <v>74</v>
      </c>
      <c r="D28" s="3" t="s">
        <v>17</v>
      </c>
      <c r="E28" s="3" t="s">
        <v>15</v>
      </c>
      <c r="F28" s="23">
        <v>37869</v>
      </c>
      <c r="G28" s="3" t="s">
        <v>9</v>
      </c>
      <c r="H28" s="3" t="s">
        <v>130</v>
      </c>
      <c r="I28" s="3">
        <v>11</v>
      </c>
      <c r="J28" s="3">
        <v>3</v>
      </c>
      <c r="K28" s="3">
        <v>7</v>
      </c>
      <c r="L28" s="3">
        <v>6</v>
      </c>
      <c r="M28" s="3">
        <v>4</v>
      </c>
      <c r="N28" s="3">
        <v>5</v>
      </c>
      <c r="O28" s="3">
        <v>0</v>
      </c>
      <c r="P28" s="3">
        <v>0</v>
      </c>
      <c r="Q28" s="3">
        <v>0</v>
      </c>
      <c r="R28" s="3">
        <v>4</v>
      </c>
      <c r="S28" s="3">
        <v>0</v>
      </c>
      <c r="T28" s="3">
        <v>1</v>
      </c>
      <c r="U28" s="3">
        <v>2</v>
      </c>
      <c r="V28" s="3">
        <v>1</v>
      </c>
      <c r="W28" s="3">
        <v>0</v>
      </c>
      <c r="X28" s="3">
        <v>1</v>
      </c>
      <c r="Y28" s="3">
        <v>0</v>
      </c>
      <c r="Z28" s="3">
        <v>0</v>
      </c>
      <c r="AA28" s="3">
        <v>0</v>
      </c>
      <c r="AB28" s="3">
        <v>10</v>
      </c>
      <c r="AC28" s="3">
        <f t="shared" si="0"/>
        <v>44</v>
      </c>
      <c r="AD28" s="3">
        <f t="shared" si="1"/>
        <v>44</v>
      </c>
      <c r="AE28" s="1"/>
    </row>
    <row r="29" spans="1:31" x14ac:dyDescent="0.3">
      <c r="A29" s="10">
        <v>26</v>
      </c>
      <c r="B29" s="10" t="s">
        <v>30</v>
      </c>
      <c r="C29" s="7">
        <v>18</v>
      </c>
      <c r="D29" s="3" t="s">
        <v>12</v>
      </c>
      <c r="E29" s="3" t="s">
        <v>15</v>
      </c>
      <c r="F29" s="23">
        <v>37675</v>
      </c>
      <c r="G29" s="3" t="s">
        <v>9</v>
      </c>
      <c r="H29" s="3">
        <v>60</v>
      </c>
      <c r="I29" s="3">
        <v>11</v>
      </c>
      <c r="J29" s="3">
        <v>2</v>
      </c>
      <c r="K29" s="3">
        <v>7</v>
      </c>
      <c r="L29" s="3">
        <v>6</v>
      </c>
      <c r="M29" s="3">
        <v>3</v>
      </c>
      <c r="N29" s="3">
        <v>5</v>
      </c>
      <c r="O29" s="3">
        <v>0</v>
      </c>
      <c r="P29" s="3">
        <v>2</v>
      </c>
      <c r="Q29" s="3">
        <v>0</v>
      </c>
      <c r="R29" s="3">
        <v>3</v>
      </c>
      <c r="S29" s="3">
        <v>1</v>
      </c>
      <c r="T29" s="3">
        <v>0</v>
      </c>
      <c r="U29" s="3">
        <v>0</v>
      </c>
      <c r="V29" s="3">
        <v>0</v>
      </c>
      <c r="W29" s="3">
        <v>0</v>
      </c>
      <c r="X29" s="3">
        <v>0.5</v>
      </c>
      <c r="Y29" s="3">
        <v>0</v>
      </c>
      <c r="Z29" s="3">
        <v>2</v>
      </c>
      <c r="AA29" s="3">
        <v>1</v>
      </c>
      <c r="AB29" s="3">
        <v>10</v>
      </c>
      <c r="AC29" s="3">
        <f t="shared" si="0"/>
        <v>42.5</v>
      </c>
      <c r="AD29" s="3">
        <f t="shared" si="1"/>
        <v>42.5</v>
      </c>
      <c r="AE29" s="1"/>
    </row>
    <row r="30" spans="1:31" x14ac:dyDescent="0.3">
      <c r="A30" s="10">
        <v>27</v>
      </c>
      <c r="B30" s="10" t="s">
        <v>27</v>
      </c>
      <c r="C30" s="7">
        <v>15</v>
      </c>
      <c r="D30" s="3" t="s">
        <v>17</v>
      </c>
      <c r="E30" s="3" t="s">
        <v>13</v>
      </c>
      <c r="F30" s="23">
        <v>37847</v>
      </c>
      <c r="G30" s="3" t="s">
        <v>9</v>
      </c>
      <c r="H30" s="3">
        <v>77</v>
      </c>
      <c r="I30" s="3">
        <v>11</v>
      </c>
      <c r="J30" s="3">
        <v>3</v>
      </c>
      <c r="K30" s="3">
        <v>9</v>
      </c>
      <c r="L30" s="3">
        <v>6</v>
      </c>
      <c r="M30" s="3">
        <v>5</v>
      </c>
      <c r="N30" s="3">
        <v>5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1</v>
      </c>
      <c r="U30" s="3">
        <v>0</v>
      </c>
      <c r="V30" s="3">
        <v>0</v>
      </c>
      <c r="W30" s="3">
        <v>3</v>
      </c>
      <c r="X30" s="3">
        <v>1</v>
      </c>
      <c r="Y30" s="3">
        <v>0</v>
      </c>
      <c r="Z30" s="3">
        <v>0</v>
      </c>
      <c r="AA30" s="3">
        <v>0</v>
      </c>
      <c r="AB30" s="3">
        <v>5</v>
      </c>
      <c r="AC30" s="3">
        <f t="shared" si="0"/>
        <v>42</v>
      </c>
      <c r="AD30" s="3">
        <f t="shared" si="1"/>
        <v>42</v>
      </c>
      <c r="AE30" s="1"/>
    </row>
    <row r="31" spans="1:31" x14ac:dyDescent="0.3">
      <c r="A31" s="3">
        <v>28</v>
      </c>
      <c r="B31" s="10" t="s">
        <v>50</v>
      </c>
      <c r="C31" s="7">
        <v>38</v>
      </c>
      <c r="D31" s="3" t="s">
        <v>17</v>
      </c>
      <c r="E31" s="3" t="s">
        <v>15</v>
      </c>
      <c r="F31" s="23">
        <v>37959</v>
      </c>
      <c r="G31" s="3" t="s">
        <v>9</v>
      </c>
      <c r="H31" s="3">
        <v>94</v>
      </c>
      <c r="I31" s="3">
        <v>11</v>
      </c>
      <c r="J31" s="3">
        <v>2</v>
      </c>
      <c r="K31" s="3">
        <v>7</v>
      </c>
      <c r="L31" s="3">
        <v>6</v>
      </c>
      <c r="M31" s="3">
        <v>5</v>
      </c>
      <c r="N31" s="3">
        <v>5</v>
      </c>
      <c r="O31" s="3">
        <v>0</v>
      </c>
      <c r="P31" s="3">
        <v>0</v>
      </c>
      <c r="Q31" s="3">
        <v>0</v>
      </c>
      <c r="R31" s="3">
        <v>6</v>
      </c>
      <c r="S31" s="3">
        <v>0</v>
      </c>
      <c r="T31" s="3">
        <v>0</v>
      </c>
      <c r="U31" s="3">
        <v>0</v>
      </c>
      <c r="V31" s="3">
        <v>2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7</v>
      </c>
      <c r="AC31" s="3">
        <f t="shared" si="0"/>
        <v>41</v>
      </c>
      <c r="AD31" s="3">
        <f t="shared" si="1"/>
        <v>41</v>
      </c>
      <c r="AE31" s="1"/>
    </row>
    <row r="32" spans="1:31" x14ac:dyDescent="0.3">
      <c r="A32" s="10">
        <v>29</v>
      </c>
      <c r="B32" s="10" t="s">
        <v>41</v>
      </c>
      <c r="C32" s="7">
        <v>29</v>
      </c>
      <c r="D32" s="3" t="s">
        <v>17</v>
      </c>
      <c r="E32" s="3" t="s">
        <v>15</v>
      </c>
      <c r="F32" s="23">
        <v>37970</v>
      </c>
      <c r="G32" s="3" t="s">
        <v>9</v>
      </c>
      <c r="H32" s="3">
        <v>86</v>
      </c>
      <c r="I32" s="3">
        <v>11</v>
      </c>
      <c r="J32" s="3">
        <v>1</v>
      </c>
      <c r="K32" s="3">
        <v>9</v>
      </c>
      <c r="L32" s="3">
        <v>6</v>
      </c>
      <c r="M32" s="3">
        <v>0</v>
      </c>
      <c r="N32" s="3">
        <v>5</v>
      </c>
      <c r="O32" s="3">
        <v>0</v>
      </c>
      <c r="P32" s="3">
        <v>0</v>
      </c>
      <c r="Q32" s="3">
        <v>0</v>
      </c>
      <c r="R32" s="3">
        <v>5</v>
      </c>
      <c r="S32" s="3">
        <v>0</v>
      </c>
      <c r="T32" s="3">
        <v>0</v>
      </c>
      <c r="U32" s="3">
        <v>2</v>
      </c>
      <c r="V32" s="3">
        <v>0</v>
      </c>
      <c r="W32" s="3">
        <v>0</v>
      </c>
      <c r="X32" s="3">
        <v>1.5</v>
      </c>
      <c r="Y32" s="3">
        <v>0</v>
      </c>
      <c r="Z32" s="3">
        <v>1</v>
      </c>
      <c r="AA32" s="3">
        <v>1</v>
      </c>
      <c r="AB32" s="3">
        <v>8</v>
      </c>
      <c r="AC32" s="3">
        <f t="shared" si="0"/>
        <v>39.5</v>
      </c>
      <c r="AD32" s="3">
        <f t="shared" si="1"/>
        <v>39.5</v>
      </c>
      <c r="AE32" s="1"/>
    </row>
    <row r="33" spans="1:31" x14ac:dyDescent="0.3">
      <c r="A33" s="10">
        <v>30</v>
      </c>
      <c r="B33" s="10" t="s">
        <v>22</v>
      </c>
      <c r="C33" s="7">
        <v>10</v>
      </c>
      <c r="D33" s="3" t="s">
        <v>17</v>
      </c>
      <c r="E33" s="3" t="s">
        <v>13</v>
      </c>
      <c r="F33" s="23">
        <v>37665</v>
      </c>
      <c r="G33" s="3" t="s">
        <v>9</v>
      </c>
      <c r="H33" s="3">
        <v>49</v>
      </c>
      <c r="I33" s="3">
        <v>11</v>
      </c>
      <c r="J33" s="3">
        <v>3</v>
      </c>
      <c r="K33" s="3">
        <v>9</v>
      </c>
      <c r="L33" s="3">
        <v>6</v>
      </c>
      <c r="M33" s="3">
        <v>5</v>
      </c>
      <c r="N33" s="3">
        <v>8</v>
      </c>
      <c r="O33" s="3">
        <v>0</v>
      </c>
      <c r="P33" s="3">
        <v>0</v>
      </c>
      <c r="Q33" s="3">
        <v>0</v>
      </c>
      <c r="R33" s="3">
        <v>3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5</v>
      </c>
      <c r="AC33" s="3">
        <f t="shared" si="0"/>
        <v>39</v>
      </c>
      <c r="AD33" s="3">
        <f t="shared" si="1"/>
        <v>39</v>
      </c>
      <c r="AE33" s="1"/>
    </row>
    <row r="34" spans="1:31" x14ac:dyDescent="0.3">
      <c r="A34" s="3">
        <v>31</v>
      </c>
      <c r="B34" s="10" t="s">
        <v>46</v>
      </c>
      <c r="C34" s="7">
        <v>34</v>
      </c>
      <c r="D34" s="3" t="s">
        <v>17</v>
      </c>
      <c r="E34" s="3" t="s">
        <v>15</v>
      </c>
      <c r="F34" s="23">
        <v>37799</v>
      </c>
      <c r="G34" s="3" t="s">
        <v>9</v>
      </c>
      <c r="H34" s="3" t="s">
        <v>130</v>
      </c>
      <c r="I34" s="3">
        <v>11</v>
      </c>
      <c r="J34" s="3">
        <v>1</v>
      </c>
      <c r="K34" s="3">
        <v>9</v>
      </c>
      <c r="L34" s="3">
        <v>6</v>
      </c>
      <c r="M34" s="3">
        <v>5</v>
      </c>
      <c r="N34" s="3">
        <v>3</v>
      </c>
      <c r="O34" s="3">
        <v>0</v>
      </c>
      <c r="P34" s="3">
        <v>0</v>
      </c>
      <c r="Q34" s="3">
        <v>0</v>
      </c>
      <c r="R34" s="3">
        <v>4</v>
      </c>
      <c r="S34" s="3">
        <v>1</v>
      </c>
      <c r="T34" s="3">
        <v>0</v>
      </c>
      <c r="U34" s="3">
        <v>0</v>
      </c>
      <c r="V34" s="3">
        <v>3</v>
      </c>
      <c r="W34" s="3">
        <v>0</v>
      </c>
      <c r="X34" s="3">
        <v>1</v>
      </c>
      <c r="Y34" s="3">
        <v>0</v>
      </c>
      <c r="Z34" s="3">
        <v>1</v>
      </c>
      <c r="AA34" s="3">
        <v>0</v>
      </c>
      <c r="AB34" s="3">
        <v>5</v>
      </c>
      <c r="AC34" s="3">
        <f t="shared" si="0"/>
        <v>39</v>
      </c>
      <c r="AD34" s="3">
        <f t="shared" si="1"/>
        <v>39</v>
      </c>
      <c r="AE34" s="1"/>
    </row>
    <row r="35" spans="1:31" x14ac:dyDescent="0.3">
      <c r="A35" s="10">
        <v>32</v>
      </c>
      <c r="B35" s="10" t="s">
        <v>78</v>
      </c>
      <c r="C35" s="7">
        <v>66</v>
      </c>
      <c r="D35" s="3" t="s">
        <v>17</v>
      </c>
      <c r="E35" s="3" t="s">
        <v>13</v>
      </c>
      <c r="F35" s="23">
        <v>37605</v>
      </c>
      <c r="G35" s="3" t="s">
        <v>9</v>
      </c>
      <c r="H35" s="3">
        <v>51</v>
      </c>
      <c r="I35" s="3">
        <v>11</v>
      </c>
      <c r="J35" s="3">
        <v>3</v>
      </c>
      <c r="K35" s="3">
        <v>7</v>
      </c>
      <c r="L35" s="3">
        <v>6</v>
      </c>
      <c r="M35" s="3">
        <v>4</v>
      </c>
      <c r="N35" s="3">
        <v>5</v>
      </c>
      <c r="O35" s="3">
        <v>0</v>
      </c>
      <c r="P35" s="3">
        <v>0</v>
      </c>
      <c r="Q35" s="3">
        <v>0</v>
      </c>
      <c r="R35" s="3">
        <v>6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1</v>
      </c>
      <c r="Y35" s="3">
        <v>0</v>
      </c>
      <c r="Z35" s="3">
        <v>0</v>
      </c>
      <c r="AA35" s="3">
        <v>2</v>
      </c>
      <c r="AB35" s="3">
        <v>5</v>
      </c>
      <c r="AC35" s="3">
        <f t="shared" si="0"/>
        <v>39</v>
      </c>
      <c r="AD35" s="3">
        <f t="shared" si="1"/>
        <v>39</v>
      </c>
      <c r="AE35" s="1"/>
    </row>
    <row r="36" spans="1:31" x14ac:dyDescent="0.3">
      <c r="A36" s="10">
        <v>33</v>
      </c>
      <c r="B36" s="10" t="s">
        <v>94</v>
      </c>
      <c r="C36" s="7">
        <v>82</v>
      </c>
      <c r="D36" s="3" t="s">
        <v>8</v>
      </c>
      <c r="E36" s="3" t="s">
        <v>13</v>
      </c>
      <c r="F36" s="23">
        <v>37544</v>
      </c>
      <c r="G36" s="3" t="s">
        <v>9</v>
      </c>
      <c r="H36" s="3">
        <v>19</v>
      </c>
      <c r="I36" s="3">
        <v>11</v>
      </c>
      <c r="J36" s="3">
        <v>4</v>
      </c>
      <c r="K36" s="3">
        <v>10</v>
      </c>
      <c r="L36" s="3">
        <v>6</v>
      </c>
      <c r="M36" s="3">
        <v>2</v>
      </c>
      <c r="N36" s="3">
        <v>3</v>
      </c>
      <c r="O36" s="3">
        <v>0</v>
      </c>
      <c r="P36" s="3">
        <v>0</v>
      </c>
      <c r="Q36" s="3">
        <v>0</v>
      </c>
      <c r="R36" s="3">
        <v>3</v>
      </c>
      <c r="S36" s="3">
        <v>0</v>
      </c>
      <c r="T36" s="3">
        <v>0</v>
      </c>
      <c r="U36" s="3">
        <v>0</v>
      </c>
      <c r="V36" s="3">
        <v>1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9</v>
      </c>
      <c r="AC36" s="3">
        <f t="shared" ref="AC36:AC67" si="2">SUM(J36:AB36)</f>
        <v>39</v>
      </c>
      <c r="AD36" s="3">
        <f t="shared" ref="AD36:AD67" si="3">AC36/100*100</f>
        <v>39</v>
      </c>
      <c r="AE36" s="1"/>
    </row>
    <row r="37" spans="1:31" x14ac:dyDescent="0.3">
      <c r="A37" s="3">
        <v>34</v>
      </c>
      <c r="B37" s="10" t="s">
        <v>23</v>
      </c>
      <c r="C37" s="7">
        <v>11</v>
      </c>
      <c r="D37" s="3" t="s">
        <v>17</v>
      </c>
      <c r="E37" s="3" t="s">
        <v>13</v>
      </c>
      <c r="F37" s="23">
        <v>37669</v>
      </c>
      <c r="G37" s="3" t="s">
        <v>9</v>
      </c>
      <c r="H37" s="3">
        <v>57</v>
      </c>
      <c r="I37" s="3">
        <v>11</v>
      </c>
      <c r="J37" s="3">
        <v>3</v>
      </c>
      <c r="K37" s="3">
        <v>6</v>
      </c>
      <c r="L37" s="3">
        <v>6</v>
      </c>
      <c r="M37" s="3">
        <v>1</v>
      </c>
      <c r="N37" s="3">
        <v>5</v>
      </c>
      <c r="O37" s="3">
        <v>0</v>
      </c>
      <c r="P37" s="3">
        <v>0</v>
      </c>
      <c r="Q37" s="3">
        <v>0</v>
      </c>
      <c r="R37" s="3">
        <v>4</v>
      </c>
      <c r="S37" s="3">
        <v>1</v>
      </c>
      <c r="T37" s="3">
        <v>0</v>
      </c>
      <c r="U37" s="3">
        <v>0</v>
      </c>
      <c r="V37" s="3">
        <v>0</v>
      </c>
      <c r="W37" s="3">
        <v>3</v>
      </c>
      <c r="X37" s="3">
        <v>1</v>
      </c>
      <c r="Y37" s="3">
        <v>1</v>
      </c>
      <c r="Z37" s="3">
        <v>0</v>
      </c>
      <c r="AA37" s="3">
        <v>0</v>
      </c>
      <c r="AB37" s="3">
        <v>6</v>
      </c>
      <c r="AC37" s="3">
        <f t="shared" si="2"/>
        <v>37</v>
      </c>
      <c r="AD37" s="3">
        <f t="shared" si="3"/>
        <v>37</v>
      </c>
      <c r="AE37" s="1"/>
    </row>
    <row r="38" spans="1:31" x14ac:dyDescent="0.3">
      <c r="A38" s="10">
        <v>35</v>
      </c>
      <c r="B38" s="10" t="s">
        <v>90</v>
      </c>
      <c r="C38" s="7">
        <v>78</v>
      </c>
      <c r="D38" s="3" t="s">
        <v>17</v>
      </c>
      <c r="E38" s="3" t="s">
        <v>15</v>
      </c>
      <c r="F38" s="23">
        <v>37957</v>
      </c>
      <c r="G38" s="3" t="s">
        <v>9</v>
      </c>
      <c r="H38" s="3">
        <v>57</v>
      </c>
      <c r="I38" s="3">
        <v>11</v>
      </c>
      <c r="J38" s="3">
        <v>2</v>
      </c>
      <c r="K38" s="3">
        <v>12</v>
      </c>
      <c r="L38" s="3">
        <v>6</v>
      </c>
      <c r="M38" s="3">
        <v>5</v>
      </c>
      <c r="N38" s="3">
        <v>3</v>
      </c>
      <c r="O38" s="3">
        <v>0</v>
      </c>
      <c r="P38" s="3">
        <v>0</v>
      </c>
      <c r="Q38" s="3">
        <v>0</v>
      </c>
      <c r="R38" s="3">
        <v>2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1</v>
      </c>
      <c r="Y38" s="3">
        <v>0</v>
      </c>
      <c r="Z38" s="3">
        <v>0</v>
      </c>
      <c r="AA38" s="3">
        <v>0</v>
      </c>
      <c r="AB38" s="3">
        <v>5</v>
      </c>
      <c r="AC38" s="3">
        <f t="shared" si="2"/>
        <v>37</v>
      </c>
      <c r="AD38" s="3">
        <f t="shared" si="3"/>
        <v>37</v>
      </c>
      <c r="AE38" s="1"/>
    </row>
    <row r="39" spans="1:31" x14ac:dyDescent="0.3">
      <c r="A39" s="10">
        <v>36</v>
      </c>
      <c r="B39" s="10" t="s">
        <v>71</v>
      </c>
      <c r="C39" s="7">
        <v>59</v>
      </c>
      <c r="D39" s="3" t="s">
        <v>17</v>
      </c>
      <c r="E39" s="3" t="s">
        <v>15</v>
      </c>
      <c r="F39" s="23">
        <v>37688</v>
      </c>
      <c r="G39" s="3" t="s">
        <v>9</v>
      </c>
      <c r="H39" s="3">
        <v>37</v>
      </c>
      <c r="I39" s="3">
        <v>11</v>
      </c>
      <c r="J39" s="3">
        <v>3</v>
      </c>
      <c r="K39" s="3">
        <v>5</v>
      </c>
      <c r="L39" s="3">
        <v>4</v>
      </c>
      <c r="M39" s="3">
        <v>3</v>
      </c>
      <c r="N39" s="3">
        <v>5</v>
      </c>
      <c r="O39" s="3">
        <v>0</v>
      </c>
      <c r="P39" s="3">
        <v>0</v>
      </c>
      <c r="Q39" s="3">
        <v>0</v>
      </c>
      <c r="R39" s="3">
        <v>6</v>
      </c>
      <c r="S39" s="3">
        <v>0</v>
      </c>
      <c r="T39" s="3">
        <v>0</v>
      </c>
      <c r="U39" s="3">
        <v>2</v>
      </c>
      <c r="V39" s="3">
        <v>0</v>
      </c>
      <c r="W39" s="3">
        <v>0</v>
      </c>
      <c r="X39" s="3">
        <v>0.5</v>
      </c>
      <c r="Y39" s="3">
        <v>0</v>
      </c>
      <c r="Z39" s="3">
        <v>0</v>
      </c>
      <c r="AA39" s="3">
        <v>0</v>
      </c>
      <c r="AB39" s="3">
        <v>8</v>
      </c>
      <c r="AC39" s="3">
        <f t="shared" si="2"/>
        <v>36.5</v>
      </c>
      <c r="AD39" s="3">
        <f t="shared" si="3"/>
        <v>36.5</v>
      </c>
      <c r="AE39" s="1"/>
    </row>
    <row r="40" spans="1:31" x14ac:dyDescent="0.3">
      <c r="A40" s="3">
        <v>37</v>
      </c>
      <c r="B40" s="10" t="s">
        <v>37</v>
      </c>
      <c r="C40" s="7">
        <v>25</v>
      </c>
      <c r="D40" s="3" t="s">
        <v>17</v>
      </c>
      <c r="E40" s="3" t="s">
        <v>15</v>
      </c>
      <c r="F40" s="23">
        <v>37921</v>
      </c>
      <c r="G40" s="3" t="s">
        <v>9</v>
      </c>
      <c r="H40" s="3">
        <v>49</v>
      </c>
      <c r="I40" s="3">
        <v>11</v>
      </c>
      <c r="J40" s="3">
        <v>1</v>
      </c>
      <c r="K40" s="3">
        <v>8</v>
      </c>
      <c r="L40" s="3">
        <v>4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8</v>
      </c>
      <c r="S40" s="3">
        <v>0</v>
      </c>
      <c r="T40" s="3">
        <v>0</v>
      </c>
      <c r="U40" s="3">
        <v>0</v>
      </c>
      <c r="V40" s="3">
        <v>3</v>
      </c>
      <c r="W40" s="3">
        <v>0</v>
      </c>
      <c r="X40" s="3">
        <v>0</v>
      </c>
      <c r="Y40" s="3">
        <v>0</v>
      </c>
      <c r="Z40" s="3">
        <v>0</v>
      </c>
      <c r="AA40" s="3">
        <v>2</v>
      </c>
      <c r="AB40" s="3">
        <v>7</v>
      </c>
      <c r="AC40" s="3">
        <f t="shared" si="2"/>
        <v>36</v>
      </c>
      <c r="AD40" s="3">
        <f t="shared" si="3"/>
        <v>36</v>
      </c>
      <c r="AE40" s="1"/>
    </row>
    <row r="41" spans="1:31" x14ac:dyDescent="0.3">
      <c r="A41" s="10">
        <v>38</v>
      </c>
      <c r="B41" s="10" t="s">
        <v>53</v>
      </c>
      <c r="C41" s="7">
        <v>41</v>
      </c>
      <c r="D41" s="3" t="s">
        <v>17</v>
      </c>
      <c r="E41" s="3" t="s">
        <v>15</v>
      </c>
      <c r="F41" s="23" t="s">
        <v>124</v>
      </c>
      <c r="G41" s="3" t="s">
        <v>9</v>
      </c>
      <c r="H41" s="3">
        <v>89</v>
      </c>
      <c r="I41" s="3">
        <v>11</v>
      </c>
      <c r="J41" s="3">
        <v>1</v>
      </c>
      <c r="K41" s="3">
        <v>10</v>
      </c>
      <c r="L41" s="3">
        <v>6</v>
      </c>
      <c r="M41" s="3">
        <v>4</v>
      </c>
      <c r="N41" s="3">
        <v>5</v>
      </c>
      <c r="O41" s="3">
        <v>0</v>
      </c>
      <c r="P41" s="3">
        <v>0</v>
      </c>
      <c r="Q41" s="3">
        <v>0</v>
      </c>
      <c r="R41" s="3">
        <v>1</v>
      </c>
      <c r="S41" s="3">
        <v>0</v>
      </c>
      <c r="T41" s="3">
        <v>0</v>
      </c>
      <c r="U41" s="3">
        <v>0</v>
      </c>
      <c r="V41" s="3">
        <v>1</v>
      </c>
      <c r="W41" s="3">
        <v>0</v>
      </c>
      <c r="X41" s="3">
        <v>0</v>
      </c>
      <c r="Y41" s="3">
        <v>0</v>
      </c>
      <c r="Z41" s="3">
        <v>0</v>
      </c>
      <c r="AA41" s="3">
        <v>1</v>
      </c>
      <c r="AB41" s="3">
        <v>7</v>
      </c>
      <c r="AC41" s="3">
        <f t="shared" si="2"/>
        <v>36</v>
      </c>
      <c r="AD41" s="3">
        <f t="shared" si="3"/>
        <v>36</v>
      </c>
      <c r="AE41" s="1"/>
    </row>
    <row r="42" spans="1:31" x14ac:dyDescent="0.3">
      <c r="A42" s="10">
        <v>39</v>
      </c>
      <c r="B42" s="10" t="s">
        <v>54</v>
      </c>
      <c r="C42" s="7">
        <v>42</v>
      </c>
      <c r="D42" s="3" t="s">
        <v>17</v>
      </c>
      <c r="E42" s="3" t="s">
        <v>15</v>
      </c>
      <c r="F42" s="23">
        <v>37997</v>
      </c>
      <c r="G42" s="3" t="s">
        <v>9</v>
      </c>
      <c r="H42" s="3">
        <v>90</v>
      </c>
      <c r="I42" s="3">
        <v>11</v>
      </c>
      <c r="J42" s="3">
        <v>1</v>
      </c>
      <c r="K42" s="3">
        <v>10</v>
      </c>
      <c r="L42" s="3">
        <v>2</v>
      </c>
      <c r="M42" s="3">
        <v>3</v>
      </c>
      <c r="N42" s="3">
        <v>5</v>
      </c>
      <c r="O42" s="3">
        <v>0</v>
      </c>
      <c r="P42" s="3">
        <v>0</v>
      </c>
      <c r="Q42" s="3">
        <v>0</v>
      </c>
      <c r="R42" s="3">
        <v>6</v>
      </c>
      <c r="S42" s="3">
        <v>1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7</v>
      </c>
      <c r="AC42" s="3">
        <f t="shared" si="2"/>
        <v>36</v>
      </c>
      <c r="AD42" s="3">
        <f t="shared" si="3"/>
        <v>36</v>
      </c>
      <c r="AE42" s="1"/>
    </row>
    <row r="43" spans="1:31" x14ac:dyDescent="0.3">
      <c r="A43" s="3">
        <v>40</v>
      </c>
      <c r="B43" s="10" t="s">
        <v>63</v>
      </c>
      <c r="C43" s="7">
        <v>51</v>
      </c>
      <c r="D43" s="3" t="s">
        <v>12</v>
      </c>
      <c r="E43" s="3" t="s">
        <v>15</v>
      </c>
      <c r="F43" s="23">
        <v>37831</v>
      </c>
      <c r="G43" s="3" t="s">
        <v>9</v>
      </c>
      <c r="H43" s="3">
        <v>39</v>
      </c>
      <c r="I43" s="3">
        <v>11</v>
      </c>
      <c r="J43" s="3">
        <v>3</v>
      </c>
      <c r="K43" s="3">
        <v>8</v>
      </c>
      <c r="L43" s="3">
        <v>4</v>
      </c>
      <c r="M43" s="3">
        <v>4</v>
      </c>
      <c r="N43" s="3">
        <v>5</v>
      </c>
      <c r="O43" s="3">
        <v>0</v>
      </c>
      <c r="P43" s="3">
        <v>0</v>
      </c>
      <c r="Q43" s="3">
        <v>0</v>
      </c>
      <c r="R43" s="3">
        <v>3</v>
      </c>
      <c r="S43" s="3">
        <v>1</v>
      </c>
      <c r="T43" s="3">
        <v>0</v>
      </c>
      <c r="U43" s="3">
        <v>0</v>
      </c>
      <c r="V43" s="3">
        <v>1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7</v>
      </c>
      <c r="AC43" s="3">
        <f t="shared" si="2"/>
        <v>36</v>
      </c>
      <c r="AD43" s="3">
        <f t="shared" si="3"/>
        <v>36</v>
      </c>
      <c r="AE43" s="1"/>
    </row>
    <row r="44" spans="1:31" x14ac:dyDescent="0.3">
      <c r="A44" s="10">
        <v>41</v>
      </c>
      <c r="B44" s="10" t="s">
        <v>100</v>
      </c>
      <c r="C44" s="7">
        <v>88</v>
      </c>
      <c r="D44" s="3" t="s">
        <v>17</v>
      </c>
      <c r="E44" s="3" t="s">
        <v>15</v>
      </c>
      <c r="F44" s="23" t="s">
        <v>125</v>
      </c>
      <c r="G44" s="3" t="s">
        <v>9</v>
      </c>
      <c r="H44" s="3">
        <v>89</v>
      </c>
      <c r="I44" s="3">
        <v>11</v>
      </c>
      <c r="J44" s="3">
        <v>1</v>
      </c>
      <c r="K44" s="3">
        <v>9</v>
      </c>
      <c r="L44" s="3">
        <v>6</v>
      </c>
      <c r="M44" s="3">
        <v>5</v>
      </c>
      <c r="N44" s="3">
        <v>3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10</v>
      </c>
      <c r="AC44" s="3">
        <f t="shared" si="2"/>
        <v>36</v>
      </c>
      <c r="AD44" s="3">
        <f t="shared" si="3"/>
        <v>36</v>
      </c>
      <c r="AE44" s="1"/>
    </row>
    <row r="45" spans="1:31" x14ac:dyDescent="0.3">
      <c r="A45" s="10">
        <v>42</v>
      </c>
      <c r="B45" s="10" t="s">
        <v>10</v>
      </c>
      <c r="C45" s="7">
        <v>2</v>
      </c>
      <c r="D45" s="3" t="s">
        <v>8</v>
      </c>
      <c r="E45" s="3" t="s">
        <v>15</v>
      </c>
      <c r="F45" s="23">
        <v>37768</v>
      </c>
      <c r="G45" s="3" t="s">
        <v>9</v>
      </c>
      <c r="H45" s="3">
        <v>91</v>
      </c>
      <c r="I45" s="3">
        <v>11</v>
      </c>
      <c r="J45" s="3">
        <v>2</v>
      </c>
      <c r="K45" s="3">
        <v>6</v>
      </c>
      <c r="L45" s="3">
        <v>4</v>
      </c>
      <c r="M45" s="3">
        <v>3</v>
      </c>
      <c r="N45" s="3">
        <v>5</v>
      </c>
      <c r="O45" s="3">
        <v>0</v>
      </c>
      <c r="P45" s="3">
        <v>0</v>
      </c>
      <c r="Q45" s="3">
        <v>0</v>
      </c>
      <c r="R45" s="3">
        <v>5</v>
      </c>
      <c r="S45" s="3">
        <v>1</v>
      </c>
      <c r="T45" s="3">
        <v>0</v>
      </c>
      <c r="U45" s="3">
        <v>0</v>
      </c>
      <c r="V45" s="3">
        <v>1</v>
      </c>
      <c r="W45" s="3">
        <v>0</v>
      </c>
      <c r="X45" s="3">
        <v>0</v>
      </c>
      <c r="Y45" s="3">
        <v>1</v>
      </c>
      <c r="Z45" s="3">
        <v>0</v>
      </c>
      <c r="AA45" s="3">
        <v>0</v>
      </c>
      <c r="AB45" s="3">
        <v>7</v>
      </c>
      <c r="AC45" s="3">
        <f t="shared" si="2"/>
        <v>35</v>
      </c>
      <c r="AD45" s="3">
        <f t="shared" si="3"/>
        <v>35</v>
      </c>
      <c r="AE45" s="1"/>
    </row>
    <row r="46" spans="1:31" x14ac:dyDescent="0.3">
      <c r="A46" s="3">
        <v>43</v>
      </c>
      <c r="B46" s="10" t="s">
        <v>19</v>
      </c>
      <c r="C46" s="7">
        <v>7</v>
      </c>
      <c r="D46" s="3" t="s">
        <v>17</v>
      </c>
      <c r="E46" s="3" t="s">
        <v>15</v>
      </c>
      <c r="F46" s="23">
        <v>37786</v>
      </c>
      <c r="G46" s="3" t="s">
        <v>9</v>
      </c>
      <c r="H46" s="3">
        <v>49</v>
      </c>
      <c r="I46" s="3">
        <v>11</v>
      </c>
      <c r="J46" s="3">
        <v>1</v>
      </c>
      <c r="K46" s="3">
        <v>4</v>
      </c>
      <c r="L46" s="3">
        <v>3</v>
      </c>
      <c r="M46" s="3">
        <v>1</v>
      </c>
      <c r="N46" s="3">
        <v>5</v>
      </c>
      <c r="O46" s="3">
        <v>0</v>
      </c>
      <c r="P46" s="3">
        <v>0</v>
      </c>
      <c r="Q46" s="3">
        <v>0</v>
      </c>
      <c r="R46" s="3">
        <v>10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2</v>
      </c>
      <c r="AA46" s="3">
        <v>2</v>
      </c>
      <c r="AB46" s="3">
        <v>7</v>
      </c>
      <c r="AC46" s="3">
        <f t="shared" si="2"/>
        <v>35</v>
      </c>
      <c r="AD46" s="3">
        <f t="shared" si="3"/>
        <v>35</v>
      </c>
      <c r="AE46" s="1"/>
    </row>
    <row r="47" spans="1:31" x14ac:dyDescent="0.3">
      <c r="A47" s="10">
        <v>44</v>
      </c>
      <c r="B47" s="10" t="s">
        <v>92</v>
      </c>
      <c r="C47" s="7">
        <v>80</v>
      </c>
      <c r="D47" s="3" t="s">
        <v>8</v>
      </c>
      <c r="E47" s="3" t="s">
        <v>15</v>
      </c>
      <c r="F47" s="23">
        <v>37874</v>
      </c>
      <c r="G47" s="3" t="s">
        <v>9</v>
      </c>
      <c r="H47" s="3">
        <v>26</v>
      </c>
      <c r="I47" s="3">
        <v>11</v>
      </c>
      <c r="J47" s="3">
        <v>2</v>
      </c>
      <c r="K47" s="3">
        <v>8</v>
      </c>
      <c r="L47" s="3">
        <v>6</v>
      </c>
      <c r="M47" s="3">
        <v>5</v>
      </c>
      <c r="N47" s="3">
        <v>5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8</v>
      </c>
      <c r="AC47" s="3">
        <f t="shared" si="2"/>
        <v>35</v>
      </c>
      <c r="AD47" s="3">
        <f t="shared" si="3"/>
        <v>35</v>
      </c>
      <c r="AE47" s="1"/>
    </row>
    <row r="48" spans="1:31" x14ac:dyDescent="0.3">
      <c r="A48" s="10">
        <v>45</v>
      </c>
      <c r="B48" s="10" t="s">
        <v>103</v>
      </c>
      <c r="C48" s="7">
        <v>91</v>
      </c>
      <c r="D48" s="3" t="s">
        <v>17</v>
      </c>
      <c r="E48" s="3" t="s">
        <v>15</v>
      </c>
      <c r="F48" s="23">
        <v>37705</v>
      </c>
      <c r="G48" s="3" t="s">
        <v>9</v>
      </c>
      <c r="H48" s="3">
        <v>32</v>
      </c>
      <c r="I48" s="3">
        <v>11</v>
      </c>
      <c r="J48" s="3">
        <v>2</v>
      </c>
      <c r="K48" s="3">
        <v>5</v>
      </c>
      <c r="L48" s="3">
        <v>6</v>
      </c>
      <c r="M48" s="3">
        <v>4</v>
      </c>
      <c r="N48" s="3">
        <v>5</v>
      </c>
      <c r="O48" s="3">
        <v>0</v>
      </c>
      <c r="P48" s="3">
        <v>0</v>
      </c>
      <c r="Q48" s="3">
        <v>0</v>
      </c>
      <c r="R48" s="3">
        <v>3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0.5</v>
      </c>
      <c r="Y48" s="3">
        <v>0</v>
      </c>
      <c r="Z48" s="3">
        <v>0</v>
      </c>
      <c r="AA48" s="3">
        <v>1</v>
      </c>
      <c r="AB48" s="3">
        <v>8</v>
      </c>
      <c r="AC48" s="3">
        <f t="shared" si="2"/>
        <v>34.5</v>
      </c>
      <c r="AD48" s="3">
        <f t="shared" si="3"/>
        <v>34.5</v>
      </c>
      <c r="AE48" s="1"/>
    </row>
    <row r="49" spans="1:31" x14ac:dyDescent="0.3">
      <c r="A49" s="3">
        <v>46</v>
      </c>
      <c r="B49" s="10" t="s">
        <v>39</v>
      </c>
      <c r="C49" s="7">
        <v>27</v>
      </c>
      <c r="D49" s="3" t="s">
        <v>17</v>
      </c>
      <c r="E49" s="3" t="s">
        <v>15</v>
      </c>
      <c r="F49" s="23">
        <v>37756</v>
      </c>
      <c r="G49" s="3" t="s">
        <v>9</v>
      </c>
      <c r="H49" s="3">
        <v>71</v>
      </c>
      <c r="I49" s="3">
        <v>11</v>
      </c>
      <c r="J49" s="3">
        <v>2</v>
      </c>
      <c r="K49" s="3">
        <v>3</v>
      </c>
      <c r="L49" s="3">
        <v>6</v>
      </c>
      <c r="M49" s="3">
        <v>1</v>
      </c>
      <c r="N49" s="3">
        <v>3</v>
      </c>
      <c r="O49" s="3">
        <v>0</v>
      </c>
      <c r="P49" s="3">
        <v>0</v>
      </c>
      <c r="Q49" s="3">
        <v>0</v>
      </c>
      <c r="R49" s="3">
        <v>3</v>
      </c>
      <c r="S49" s="3">
        <v>1</v>
      </c>
      <c r="T49" s="3">
        <v>0</v>
      </c>
      <c r="U49" s="3">
        <v>2</v>
      </c>
      <c r="V49" s="3">
        <v>1</v>
      </c>
      <c r="W49" s="3">
        <v>0</v>
      </c>
      <c r="X49" s="3">
        <v>1</v>
      </c>
      <c r="Y49" s="3">
        <v>3</v>
      </c>
      <c r="Z49" s="3">
        <v>1</v>
      </c>
      <c r="AA49" s="3">
        <v>1</v>
      </c>
      <c r="AB49" s="3">
        <v>6</v>
      </c>
      <c r="AC49" s="3">
        <f t="shared" si="2"/>
        <v>34</v>
      </c>
      <c r="AD49" s="3">
        <f t="shared" si="3"/>
        <v>34</v>
      </c>
      <c r="AE49" s="1"/>
    </row>
    <row r="50" spans="1:31" x14ac:dyDescent="0.3">
      <c r="A50" s="10">
        <v>47</v>
      </c>
      <c r="B50" s="10" t="s">
        <v>84</v>
      </c>
      <c r="C50" s="7">
        <v>72</v>
      </c>
      <c r="D50" s="3" t="s">
        <v>17</v>
      </c>
      <c r="E50" s="3" t="s">
        <v>13</v>
      </c>
      <c r="F50" s="23">
        <v>37589</v>
      </c>
      <c r="G50" s="3" t="s">
        <v>9</v>
      </c>
      <c r="H50" s="3">
        <v>38</v>
      </c>
      <c r="I50" s="3">
        <v>11</v>
      </c>
      <c r="J50" s="3">
        <v>1</v>
      </c>
      <c r="K50" s="3">
        <v>6</v>
      </c>
      <c r="L50" s="3">
        <v>6</v>
      </c>
      <c r="M50" s="3">
        <v>4</v>
      </c>
      <c r="N50" s="3">
        <v>5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3</v>
      </c>
      <c r="X50" s="3">
        <v>0</v>
      </c>
      <c r="Y50" s="3">
        <v>0</v>
      </c>
      <c r="Z50" s="3">
        <v>0</v>
      </c>
      <c r="AA50" s="3">
        <v>0</v>
      </c>
      <c r="AB50" s="3">
        <v>9</v>
      </c>
      <c r="AC50" s="3">
        <f t="shared" si="2"/>
        <v>34</v>
      </c>
      <c r="AD50" s="3">
        <f t="shared" si="3"/>
        <v>34</v>
      </c>
      <c r="AE50" s="1"/>
    </row>
    <row r="51" spans="1:31" x14ac:dyDescent="0.3">
      <c r="A51" s="10">
        <v>48</v>
      </c>
      <c r="B51" s="10" t="s">
        <v>77</v>
      </c>
      <c r="C51" s="7">
        <v>65</v>
      </c>
      <c r="D51" s="3" t="s">
        <v>17</v>
      </c>
      <c r="E51" s="3" t="s">
        <v>13</v>
      </c>
      <c r="F51" s="23">
        <v>37977</v>
      </c>
      <c r="G51" s="3" t="s">
        <v>9</v>
      </c>
      <c r="H51" s="3">
        <v>57</v>
      </c>
      <c r="I51" s="3">
        <v>11</v>
      </c>
      <c r="J51" s="3">
        <v>2</v>
      </c>
      <c r="K51" s="3">
        <v>7</v>
      </c>
      <c r="L51" s="3">
        <v>6</v>
      </c>
      <c r="M51" s="3">
        <v>0</v>
      </c>
      <c r="N51" s="3">
        <v>5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2</v>
      </c>
      <c r="Z51" s="3">
        <v>1</v>
      </c>
      <c r="AA51" s="3">
        <v>2</v>
      </c>
      <c r="AB51" s="3">
        <v>7</v>
      </c>
      <c r="AC51" s="3">
        <f t="shared" si="2"/>
        <v>33</v>
      </c>
      <c r="AD51" s="3">
        <f t="shared" si="3"/>
        <v>33</v>
      </c>
      <c r="AE51" s="1"/>
    </row>
    <row r="52" spans="1:31" x14ac:dyDescent="0.3">
      <c r="A52" s="3">
        <v>49</v>
      </c>
      <c r="B52" s="10" t="s">
        <v>14</v>
      </c>
      <c r="C52" s="7">
        <v>4</v>
      </c>
      <c r="D52" s="3" t="s">
        <v>8</v>
      </c>
      <c r="E52" s="3" t="s">
        <v>15</v>
      </c>
      <c r="F52" s="23">
        <v>37908</v>
      </c>
      <c r="G52" s="3" t="s">
        <v>9</v>
      </c>
      <c r="H52" s="3">
        <v>26</v>
      </c>
      <c r="I52" s="3">
        <v>11</v>
      </c>
      <c r="J52" s="3">
        <v>3</v>
      </c>
      <c r="K52" s="3">
        <v>7</v>
      </c>
      <c r="L52" s="3">
        <v>4</v>
      </c>
      <c r="M52" s="3">
        <v>4</v>
      </c>
      <c r="N52" s="3">
        <v>2</v>
      </c>
      <c r="O52" s="3">
        <v>0</v>
      </c>
      <c r="P52" s="3">
        <v>0</v>
      </c>
      <c r="Q52" s="3">
        <v>0</v>
      </c>
      <c r="R52" s="3">
        <v>1</v>
      </c>
      <c r="S52" s="3">
        <v>1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2</v>
      </c>
      <c r="AB52" s="3">
        <v>7</v>
      </c>
      <c r="AC52" s="3">
        <f t="shared" si="2"/>
        <v>32</v>
      </c>
      <c r="AD52" s="3">
        <f t="shared" si="3"/>
        <v>32</v>
      </c>
      <c r="AE52" s="1"/>
    </row>
    <row r="53" spans="1:31" x14ac:dyDescent="0.3">
      <c r="A53" s="10">
        <v>50</v>
      </c>
      <c r="B53" s="10" t="s">
        <v>62</v>
      </c>
      <c r="C53" s="7">
        <v>50</v>
      </c>
      <c r="D53" s="3" t="s">
        <v>12</v>
      </c>
      <c r="E53" s="3" t="s">
        <v>15</v>
      </c>
      <c r="F53" s="23">
        <v>37642</v>
      </c>
      <c r="G53" s="3" t="s">
        <v>9</v>
      </c>
      <c r="H53" s="3">
        <v>15</v>
      </c>
      <c r="I53" s="3">
        <v>11</v>
      </c>
      <c r="J53" s="3">
        <v>4</v>
      </c>
      <c r="K53" s="3">
        <v>11</v>
      </c>
      <c r="L53" s="3">
        <v>6</v>
      </c>
      <c r="M53" s="3">
        <v>3</v>
      </c>
      <c r="N53" s="3">
        <v>1</v>
      </c>
      <c r="O53" s="3">
        <v>0</v>
      </c>
      <c r="P53" s="3">
        <v>0</v>
      </c>
      <c r="Q53" s="3">
        <v>0</v>
      </c>
      <c r="R53" s="3">
        <v>1</v>
      </c>
      <c r="S53" s="3">
        <v>0</v>
      </c>
      <c r="T53" s="3">
        <v>1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5</v>
      </c>
      <c r="AC53" s="3">
        <f t="shared" si="2"/>
        <v>32</v>
      </c>
      <c r="AD53" s="3">
        <f t="shared" si="3"/>
        <v>32</v>
      </c>
      <c r="AE53" s="1"/>
    </row>
    <row r="54" spans="1:31" x14ac:dyDescent="0.3">
      <c r="A54" s="10">
        <v>51</v>
      </c>
      <c r="B54" s="10" t="s">
        <v>95</v>
      </c>
      <c r="C54" s="7">
        <v>83</v>
      </c>
      <c r="D54" s="3" t="s">
        <v>17</v>
      </c>
      <c r="E54" s="3" t="s">
        <v>13</v>
      </c>
      <c r="F54" s="23">
        <v>37761</v>
      </c>
      <c r="G54" s="3" t="s">
        <v>9</v>
      </c>
      <c r="H54" s="3">
        <v>31</v>
      </c>
      <c r="I54" s="3">
        <v>11</v>
      </c>
      <c r="J54" s="3">
        <v>2</v>
      </c>
      <c r="K54" s="3">
        <v>8</v>
      </c>
      <c r="L54" s="3">
        <v>6</v>
      </c>
      <c r="M54" s="3">
        <v>6</v>
      </c>
      <c r="N54" s="3">
        <v>5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1</v>
      </c>
      <c r="Y54" s="3">
        <v>0</v>
      </c>
      <c r="Z54" s="3">
        <v>0</v>
      </c>
      <c r="AA54" s="3">
        <v>0</v>
      </c>
      <c r="AB54" s="3">
        <v>3</v>
      </c>
      <c r="AC54" s="3">
        <f t="shared" si="2"/>
        <v>32</v>
      </c>
      <c r="AD54" s="3">
        <f t="shared" si="3"/>
        <v>32</v>
      </c>
      <c r="AE54" s="1"/>
    </row>
    <row r="55" spans="1:31" x14ac:dyDescent="0.3">
      <c r="A55" s="3">
        <v>52</v>
      </c>
      <c r="B55" s="10" t="s">
        <v>115</v>
      </c>
      <c r="C55" s="7">
        <v>102</v>
      </c>
      <c r="D55" s="3" t="s">
        <v>17</v>
      </c>
      <c r="E55" s="3" t="s">
        <v>15</v>
      </c>
      <c r="F55" s="23">
        <v>37620</v>
      </c>
      <c r="G55" s="3" t="s">
        <v>9</v>
      </c>
      <c r="H55" s="3">
        <v>55</v>
      </c>
      <c r="I55" s="3">
        <v>11</v>
      </c>
      <c r="J55" s="3">
        <v>3</v>
      </c>
      <c r="K55" s="3">
        <v>7</v>
      </c>
      <c r="L55" s="3">
        <v>6</v>
      </c>
      <c r="M55" s="3">
        <v>2</v>
      </c>
      <c r="N55" s="3">
        <v>2</v>
      </c>
      <c r="O55" s="3">
        <v>0</v>
      </c>
      <c r="P55" s="3">
        <v>0</v>
      </c>
      <c r="Q55" s="3">
        <v>0</v>
      </c>
      <c r="R55" s="3">
        <v>3</v>
      </c>
      <c r="S55" s="3">
        <v>0</v>
      </c>
      <c r="T55" s="3">
        <v>0</v>
      </c>
      <c r="U55" s="3">
        <v>2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7</v>
      </c>
      <c r="AC55" s="3">
        <f t="shared" si="2"/>
        <v>32</v>
      </c>
      <c r="AD55" s="3">
        <f t="shared" si="3"/>
        <v>32</v>
      </c>
      <c r="AE55" s="1"/>
    </row>
    <row r="56" spans="1:31" x14ac:dyDescent="0.3">
      <c r="A56" s="10">
        <v>53</v>
      </c>
      <c r="B56" s="10" t="s">
        <v>33</v>
      </c>
      <c r="C56" s="7">
        <v>21</v>
      </c>
      <c r="D56" s="3" t="s">
        <v>17</v>
      </c>
      <c r="E56" s="3" t="s">
        <v>15</v>
      </c>
      <c r="F56" s="23">
        <v>37888</v>
      </c>
      <c r="G56" s="3" t="s">
        <v>9</v>
      </c>
      <c r="H56" s="3">
        <v>89</v>
      </c>
      <c r="I56" s="3">
        <v>11</v>
      </c>
      <c r="J56" s="3">
        <v>1</v>
      </c>
      <c r="K56" s="3">
        <v>10</v>
      </c>
      <c r="L56" s="3">
        <v>1</v>
      </c>
      <c r="M56" s="3">
        <v>4</v>
      </c>
      <c r="N56" s="3">
        <v>3</v>
      </c>
      <c r="O56" s="3">
        <v>0</v>
      </c>
      <c r="P56" s="3">
        <v>0</v>
      </c>
      <c r="Q56" s="3">
        <v>0</v>
      </c>
      <c r="R56" s="3">
        <v>3</v>
      </c>
      <c r="S56" s="3">
        <v>0</v>
      </c>
      <c r="T56" s="3">
        <v>1</v>
      </c>
      <c r="U56" s="3">
        <v>1</v>
      </c>
      <c r="V56" s="3">
        <v>0</v>
      </c>
      <c r="W56" s="3">
        <v>0</v>
      </c>
      <c r="X56" s="3">
        <v>0.5</v>
      </c>
      <c r="Y56" s="3">
        <v>0</v>
      </c>
      <c r="Z56" s="3">
        <v>0</v>
      </c>
      <c r="AA56" s="3">
        <v>0</v>
      </c>
      <c r="AB56" s="3">
        <v>7</v>
      </c>
      <c r="AC56" s="3">
        <f t="shared" si="2"/>
        <v>31.5</v>
      </c>
      <c r="AD56" s="3">
        <f t="shared" si="3"/>
        <v>31.5</v>
      </c>
      <c r="AE56" s="1"/>
    </row>
    <row r="57" spans="1:31" x14ac:dyDescent="0.3">
      <c r="A57" s="10">
        <v>54</v>
      </c>
      <c r="B57" s="10" t="s">
        <v>93</v>
      </c>
      <c r="C57" s="7">
        <v>81</v>
      </c>
      <c r="D57" s="3" t="s">
        <v>8</v>
      </c>
      <c r="E57" s="3" t="s">
        <v>15</v>
      </c>
      <c r="F57" s="23">
        <v>38028</v>
      </c>
      <c r="G57" s="3" t="s">
        <v>9</v>
      </c>
      <c r="H57" s="3">
        <v>91</v>
      </c>
      <c r="I57" s="3">
        <v>11</v>
      </c>
      <c r="J57" s="3">
        <v>2</v>
      </c>
      <c r="K57" s="3">
        <v>9</v>
      </c>
      <c r="L57" s="3">
        <v>6</v>
      </c>
      <c r="M57" s="3">
        <v>5</v>
      </c>
      <c r="N57" s="3">
        <v>3</v>
      </c>
      <c r="O57" s="3">
        <v>0</v>
      </c>
      <c r="P57" s="3">
        <v>0</v>
      </c>
      <c r="Q57" s="3">
        <v>0</v>
      </c>
      <c r="R57" s="3">
        <v>3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0.5</v>
      </c>
      <c r="Y57" s="3">
        <v>0</v>
      </c>
      <c r="Z57" s="3">
        <v>0</v>
      </c>
      <c r="AA57" s="3">
        <v>0</v>
      </c>
      <c r="AB57" s="3">
        <v>3</v>
      </c>
      <c r="AC57" s="3">
        <f t="shared" si="2"/>
        <v>31.5</v>
      </c>
      <c r="AD57" s="3">
        <f t="shared" si="3"/>
        <v>31.5</v>
      </c>
      <c r="AE57" s="1"/>
    </row>
    <row r="58" spans="1:31" x14ac:dyDescent="0.3">
      <c r="A58" s="3">
        <v>55</v>
      </c>
      <c r="B58" s="10" t="s">
        <v>70</v>
      </c>
      <c r="C58" s="7">
        <v>58</v>
      </c>
      <c r="D58" s="3" t="s">
        <v>8</v>
      </c>
      <c r="E58" s="3" t="s">
        <v>15</v>
      </c>
      <c r="F58" s="23">
        <v>37992</v>
      </c>
      <c r="G58" s="3" t="s">
        <v>9</v>
      </c>
      <c r="H58" s="3">
        <v>9</v>
      </c>
      <c r="I58" s="3">
        <v>11</v>
      </c>
      <c r="J58" s="3">
        <v>2</v>
      </c>
      <c r="K58" s="3">
        <v>8</v>
      </c>
      <c r="L58" s="3">
        <v>6</v>
      </c>
      <c r="M58" s="3">
        <v>3</v>
      </c>
      <c r="N58" s="3">
        <v>5</v>
      </c>
      <c r="O58" s="3">
        <v>0</v>
      </c>
      <c r="P58" s="3">
        <v>0</v>
      </c>
      <c r="Q58" s="3">
        <v>0</v>
      </c>
      <c r="R58" s="3">
        <v>0</v>
      </c>
      <c r="S58" s="3">
        <v>1</v>
      </c>
      <c r="T58" s="3">
        <v>0</v>
      </c>
      <c r="U58" s="3">
        <v>2</v>
      </c>
      <c r="V58" s="3">
        <v>1</v>
      </c>
      <c r="W58" s="3">
        <v>0</v>
      </c>
      <c r="X58" s="3">
        <v>0</v>
      </c>
      <c r="Y58" s="3">
        <v>0</v>
      </c>
      <c r="Z58" s="3">
        <v>0</v>
      </c>
      <c r="AA58" s="3">
        <v>1</v>
      </c>
      <c r="AB58" s="3">
        <v>2</v>
      </c>
      <c r="AC58" s="3">
        <f t="shared" si="2"/>
        <v>31</v>
      </c>
      <c r="AD58" s="3">
        <f t="shared" si="3"/>
        <v>31</v>
      </c>
      <c r="AE58" s="1"/>
    </row>
    <row r="59" spans="1:31" x14ac:dyDescent="0.3">
      <c r="A59" s="10">
        <v>56</v>
      </c>
      <c r="B59" s="10" t="s">
        <v>99</v>
      </c>
      <c r="C59" s="7">
        <v>87</v>
      </c>
      <c r="D59" s="3" t="s">
        <v>17</v>
      </c>
      <c r="E59" s="3" t="s">
        <v>13</v>
      </c>
      <c r="F59" s="23">
        <v>37871</v>
      </c>
      <c r="G59" s="3" t="s">
        <v>9</v>
      </c>
      <c r="H59" s="3">
        <v>57</v>
      </c>
      <c r="I59" s="3">
        <v>11</v>
      </c>
      <c r="J59" s="3">
        <v>4</v>
      </c>
      <c r="K59" s="3">
        <v>9</v>
      </c>
      <c r="L59" s="3">
        <v>4</v>
      </c>
      <c r="M59" s="3">
        <v>4</v>
      </c>
      <c r="N59" s="3">
        <v>3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6</v>
      </c>
      <c r="AC59" s="3">
        <f t="shared" si="2"/>
        <v>31</v>
      </c>
      <c r="AD59" s="3">
        <f t="shared" si="3"/>
        <v>31</v>
      </c>
      <c r="AE59" s="1"/>
    </row>
    <row r="60" spans="1:31" x14ac:dyDescent="0.3">
      <c r="A60" s="10">
        <v>57</v>
      </c>
      <c r="B60" s="10" t="s">
        <v>116</v>
      </c>
      <c r="C60" s="7">
        <v>103</v>
      </c>
      <c r="D60" s="3" t="s">
        <v>17</v>
      </c>
      <c r="E60" s="3" t="s">
        <v>15</v>
      </c>
      <c r="F60" s="23">
        <v>37839</v>
      </c>
      <c r="G60" s="3" t="s">
        <v>9</v>
      </c>
      <c r="H60" s="3">
        <v>59</v>
      </c>
      <c r="I60" s="3">
        <v>11</v>
      </c>
      <c r="J60" s="3">
        <v>1</v>
      </c>
      <c r="K60" s="3">
        <v>10</v>
      </c>
      <c r="L60" s="3">
        <v>6</v>
      </c>
      <c r="M60" s="3">
        <v>3</v>
      </c>
      <c r="N60" s="3">
        <v>5</v>
      </c>
      <c r="O60" s="3">
        <v>0</v>
      </c>
      <c r="P60" s="3">
        <v>0</v>
      </c>
      <c r="Q60" s="3">
        <v>0</v>
      </c>
      <c r="R60" s="3">
        <v>2</v>
      </c>
      <c r="S60" s="3">
        <v>0</v>
      </c>
      <c r="T60" s="3">
        <v>0</v>
      </c>
      <c r="U60" s="3">
        <v>2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2</v>
      </c>
      <c r="AC60" s="3">
        <f t="shared" si="2"/>
        <v>31</v>
      </c>
      <c r="AD60" s="3">
        <f t="shared" si="3"/>
        <v>31</v>
      </c>
      <c r="AE60" s="1"/>
    </row>
    <row r="61" spans="1:31" x14ac:dyDescent="0.3">
      <c r="A61" s="3">
        <v>58</v>
      </c>
      <c r="B61" s="10" t="s">
        <v>20</v>
      </c>
      <c r="C61" s="7">
        <v>8</v>
      </c>
      <c r="D61" s="3" t="s">
        <v>17</v>
      </c>
      <c r="E61" s="3" t="s">
        <v>13</v>
      </c>
      <c r="F61" s="23">
        <v>37679</v>
      </c>
      <c r="G61" s="3" t="s">
        <v>9</v>
      </c>
      <c r="H61" s="3">
        <v>90</v>
      </c>
      <c r="I61" s="3">
        <v>11</v>
      </c>
      <c r="J61" s="3">
        <v>1</v>
      </c>
      <c r="K61" s="3">
        <v>9</v>
      </c>
      <c r="L61" s="3">
        <v>6</v>
      </c>
      <c r="M61" s="3">
        <v>3</v>
      </c>
      <c r="N61" s="3">
        <v>5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4</v>
      </c>
      <c r="AC61" s="3">
        <f t="shared" si="2"/>
        <v>30</v>
      </c>
      <c r="AD61" s="3">
        <f t="shared" si="3"/>
        <v>30</v>
      </c>
      <c r="AE61" s="1"/>
    </row>
    <row r="62" spans="1:31" x14ac:dyDescent="0.3">
      <c r="A62" s="10">
        <v>59</v>
      </c>
      <c r="B62" s="10" t="s">
        <v>21</v>
      </c>
      <c r="C62" s="7">
        <v>9</v>
      </c>
      <c r="D62" s="3" t="s">
        <v>8</v>
      </c>
      <c r="E62" s="3" t="s">
        <v>15</v>
      </c>
      <c r="F62" s="23">
        <v>38150</v>
      </c>
      <c r="G62" s="3" t="s">
        <v>9</v>
      </c>
      <c r="H62" s="3">
        <v>21</v>
      </c>
      <c r="I62" s="3">
        <v>11</v>
      </c>
      <c r="J62" s="3">
        <v>2</v>
      </c>
      <c r="K62" s="3">
        <v>5</v>
      </c>
      <c r="L62" s="3">
        <v>6</v>
      </c>
      <c r="M62" s="3">
        <v>1</v>
      </c>
      <c r="N62" s="3">
        <v>5</v>
      </c>
      <c r="O62" s="3">
        <v>0</v>
      </c>
      <c r="P62" s="3">
        <v>0</v>
      </c>
      <c r="Q62" s="3">
        <v>3</v>
      </c>
      <c r="R62" s="3">
        <v>0</v>
      </c>
      <c r="S62" s="3">
        <v>0</v>
      </c>
      <c r="T62" s="3">
        <v>0</v>
      </c>
      <c r="U62" s="3">
        <v>0</v>
      </c>
      <c r="V62" s="3">
        <v>1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6</v>
      </c>
      <c r="AC62" s="3">
        <f t="shared" si="2"/>
        <v>29</v>
      </c>
      <c r="AD62" s="3">
        <f t="shared" si="3"/>
        <v>28.999999999999996</v>
      </c>
      <c r="AE62" s="1"/>
    </row>
    <row r="63" spans="1:31" x14ac:dyDescent="0.3">
      <c r="A63" s="10">
        <v>60</v>
      </c>
      <c r="B63" s="10" t="s">
        <v>91</v>
      </c>
      <c r="C63" s="7">
        <v>79</v>
      </c>
      <c r="D63" s="3" t="s">
        <v>12</v>
      </c>
      <c r="E63" s="3" t="s">
        <v>15</v>
      </c>
      <c r="F63" s="23">
        <v>37892</v>
      </c>
      <c r="G63" s="3" t="s">
        <v>9</v>
      </c>
      <c r="H63" s="3">
        <v>60</v>
      </c>
      <c r="I63" s="3">
        <v>11</v>
      </c>
      <c r="J63" s="3">
        <v>1</v>
      </c>
      <c r="K63" s="3">
        <v>4</v>
      </c>
      <c r="L63" s="3">
        <v>6</v>
      </c>
      <c r="M63" s="3">
        <v>3</v>
      </c>
      <c r="N63" s="3">
        <v>3</v>
      </c>
      <c r="O63" s="3">
        <v>0</v>
      </c>
      <c r="P63" s="3">
        <v>0</v>
      </c>
      <c r="Q63" s="3">
        <v>0</v>
      </c>
      <c r="R63" s="3">
        <v>1</v>
      </c>
      <c r="S63" s="3">
        <v>1</v>
      </c>
      <c r="T63" s="3">
        <v>1</v>
      </c>
      <c r="U63" s="3">
        <v>0</v>
      </c>
      <c r="V63" s="3">
        <v>1</v>
      </c>
      <c r="W63" s="3">
        <v>0</v>
      </c>
      <c r="X63" s="3">
        <v>2</v>
      </c>
      <c r="Y63" s="3">
        <v>0</v>
      </c>
      <c r="Z63" s="3">
        <v>0</v>
      </c>
      <c r="AA63" s="3">
        <v>0</v>
      </c>
      <c r="AB63" s="3">
        <v>6</v>
      </c>
      <c r="AC63" s="3">
        <f t="shared" si="2"/>
        <v>29</v>
      </c>
      <c r="AD63" s="3">
        <f t="shared" si="3"/>
        <v>28.999999999999996</v>
      </c>
      <c r="AE63" s="1"/>
    </row>
    <row r="64" spans="1:31" x14ac:dyDescent="0.3">
      <c r="A64" s="3">
        <v>61</v>
      </c>
      <c r="B64" s="10" t="s">
        <v>7</v>
      </c>
      <c r="C64" s="7">
        <v>1</v>
      </c>
      <c r="D64" s="3" t="s">
        <v>8</v>
      </c>
      <c r="E64" s="3" t="s">
        <v>15</v>
      </c>
      <c r="F64" s="23">
        <v>37862</v>
      </c>
      <c r="G64" s="3" t="s">
        <v>9</v>
      </c>
      <c r="H64" s="3">
        <v>91</v>
      </c>
      <c r="I64" s="3">
        <v>11</v>
      </c>
      <c r="J64" s="3">
        <v>4</v>
      </c>
      <c r="K64" s="3">
        <v>2</v>
      </c>
      <c r="L64" s="3">
        <v>6</v>
      </c>
      <c r="M64" s="3">
        <v>3</v>
      </c>
      <c r="N64" s="3">
        <v>3</v>
      </c>
      <c r="O64" s="3">
        <v>0</v>
      </c>
      <c r="P64" s="3">
        <v>0</v>
      </c>
      <c r="Q64" s="3">
        <v>0</v>
      </c>
      <c r="R64" s="3">
        <v>2</v>
      </c>
      <c r="S64" s="3">
        <v>0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7</v>
      </c>
      <c r="AC64" s="3">
        <f t="shared" si="2"/>
        <v>28</v>
      </c>
      <c r="AD64" s="3">
        <f t="shared" si="3"/>
        <v>28.000000000000004</v>
      </c>
      <c r="AE64" s="1"/>
    </row>
    <row r="65" spans="1:31" x14ac:dyDescent="0.3">
      <c r="A65" s="10">
        <v>62</v>
      </c>
      <c r="B65" s="10" t="s">
        <v>25</v>
      </c>
      <c r="C65" s="7">
        <v>13</v>
      </c>
      <c r="D65" s="3" t="s">
        <v>17</v>
      </c>
      <c r="E65" s="3" t="s">
        <v>13</v>
      </c>
      <c r="F65" s="23">
        <v>37616</v>
      </c>
      <c r="G65" s="3" t="s">
        <v>9</v>
      </c>
      <c r="H65" s="3">
        <v>44</v>
      </c>
      <c r="I65" s="3">
        <v>11</v>
      </c>
      <c r="J65" s="3">
        <v>1</v>
      </c>
      <c r="K65" s="3">
        <v>7</v>
      </c>
      <c r="L65" s="3">
        <v>2</v>
      </c>
      <c r="M65" s="3">
        <v>2</v>
      </c>
      <c r="N65" s="3">
        <v>5</v>
      </c>
      <c r="O65" s="3">
        <v>0</v>
      </c>
      <c r="P65" s="3">
        <v>0</v>
      </c>
      <c r="Q65" s="3">
        <v>0</v>
      </c>
      <c r="R65" s="3">
        <v>0</v>
      </c>
      <c r="S65" s="3">
        <v>1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10</v>
      </c>
      <c r="AC65" s="3">
        <f t="shared" si="2"/>
        <v>28</v>
      </c>
      <c r="AD65" s="3">
        <f t="shared" si="3"/>
        <v>28.000000000000004</v>
      </c>
      <c r="AE65" s="1"/>
    </row>
    <row r="66" spans="1:31" x14ac:dyDescent="0.3">
      <c r="A66" s="10">
        <v>63</v>
      </c>
      <c r="B66" s="10" t="s">
        <v>65</v>
      </c>
      <c r="C66" s="7">
        <v>53</v>
      </c>
      <c r="D66" s="3" t="s">
        <v>17</v>
      </c>
      <c r="E66" s="3" t="s">
        <v>13</v>
      </c>
      <c r="F66" s="23">
        <v>37875</v>
      </c>
      <c r="G66" s="3" t="s">
        <v>9</v>
      </c>
      <c r="H66" s="3">
        <v>93</v>
      </c>
      <c r="I66" s="3">
        <v>11</v>
      </c>
      <c r="J66" s="3">
        <v>2</v>
      </c>
      <c r="K66" s="3">
        <v>6</v>
      </c>
      <c r="L66" s="3">
        <v>4</v>
      </c>
      <c r="M66" s="3">
        <v>3</v>
      </c>
      <c r="N66" s="3">
        <v>3</v>
      </c>
      <c r="O66" s="3">
        <v>0</v>
      </c>
      <c r="P66" s="3">
        <v>0</v>
      </c>
      <c r="Q66" s="3">
        <v>0</v>
      </c>
      <c r="R66" s="3">
        <v>3</v>
      </c>
      <c r="S66" s="3">
        <v>0</v>
      </c>
      <c r="T66" s="3">
        <v>0</v>
      </c>
      <c r="U66" s="3">
        <v>0</v>
      </c>
      <c r="V66" s="3">
        <v>1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6</v>
      </c>
      <c r="AC66" s="3">
        <f t="shared" si="2"/>
        <v>28</v>
      </c>
      <c r="AD66" s="3">
        <f t="shared" si="3"/>
        <v>28.000000000000004</v>
      </c>
      <c r="AE66" s="1"/>
    </row>
    <row r="67" spans="1:31" x14ac:dyDescent="0.3">
      <c r="A67" s="3">
        <v>64</v>
      </c>
      <c r="B67" s="10" t="s">
        <v>67</v>
      </c>
      <c r="C67" s="7">
        <v>55</v>
      </c>
      <c r="D67" s="3" t="s">
        <v>12</v>
      </c>
      <c r="E67" s="3" t="s">
        <v>13</v>
      </c>
      <c r="F67" s="23">
        <v>37644</v>
      </c>
      <c r="G67" s="3" t="s">
        <v>9</v>
      </c>
      <c r="H67" s="3">
        <v>6</v>
      </c>
      <c r="I67" s="3">
        <v>11</v>
      </c>
      <c r="J67" s="3">
        <v>1</v>
      </c>
      <c r="K67" s="3">
        <v>4</v>
      </c>
      <c r="L67" s="3">
        <v>6</v>
      </c>
      <c r="M67" s="3">
        <v>6</v>
      </c>
      <c r="N67" s="3">
        <v>5</v>
      </c>
      <c r="O67" s="3">
        <v>0</v>
      </c>
      <c r="P67" s="3">
        <v>0</v>
      </c>
      <c r="Q67" s="3">
        <v>0</v>
      </c>
      <c r="R67" s="3">
        <v>0</v>
      </c>
      <c r="S67" s="3">
        <v>1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5</v>
      </c>
      <c r="AC67" s="3">
        <f t="shared" si="2"/>
        <v>28</v>
      </c>
      <c r="AD67" s="3">
        <f t="shared" si="3"/>
        <v>28.000000000000004</v>
      </c>
      <c r="AE67" s="1"/>
    </row>
    <row r="68" spans="1:31" x14ac:dyDescent="0.3">
      <c r="A68" s="10">
        <v>65</v>
      </c>
      <c r="B68" s="10" t="s">
        <v>38</v>
      </c>
      <c r="C68" s="7">
        <v>26</v>
      </c>
      <c r="D68" s="3" t="s">
        <v>17</v>
      </c>
      <c r="E68" s="3" t="s">
        <v>15</v>
      </c>
      <c r="F68" s="23">
        <v>37883</v>
      </c>
      <c r="G68" s="3" t="s">
        <v>9</v>
      </c>
      <c r="H68" s="3">
        <v>44</v>
      </c>
      <c r="I68" s="3">
        <v>11</v>
      </c>
      <c r="J68" s="3">
        <v>1</v>
      </c>
      <c r="K68" s="3">
        <v>9</v>
      </c>
      <c r="L68" s="3">
        <v>6</v>
      </c>
      <c r="M68" s="3">
        <v>1</v>
      </c>
      <c r="N68" s="3">
        <v>5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0.5</v>
      </c>
      <c r="Y68" s="3">
        <v>0</v>
      </c>
      <c r="Z68" s="3">
        <v>0</v>
      </c>
      <c r="AA68" s="3">
        <v>0</v>
      </c>
      <c r="AB68" s="3">
        <v>5</v>
      </c>
      <c r="AC68" s="3">
        <f t="shared" ref="AC68:AC99" si="4">SUM(J68:AB68)</f>
        <v>27.5</v>
      </c>
      <c r="AD68" s="3">
        <f t="shared" ref="AD68:AD99" si="5">AC68/100*100</f>
        <v>27.500000000000004</v>
      </c>
      <c r="AE68" s="1"/>
    </row>
    <row r="69" spans="1:31" x14ac:dyDescent="0.3">
      <c r="A69" s="10">
        <v>66</v>
      </c>
      <c r="B69" s="10" t="s">
        <v>47</v>
      </c>
      <c r="C69" s="7">
        <v>35</v>
      </c>
      <c r="D69" s="3" t="s">
        <v>17</v>
      </c>
      <c r="E69" s="3" t="s">
        <v>15</v>
      </c>
      <c r="F69" s="23">
        <v>37791</v>
      </c>
      <c r="G69" s="3" t="s">
        <v>9</v>
      </c>
      <c r="H69" s="3">
        <v>31</v>
      </c>
      <c r="I69" s="3">
        <v>11</v>
      </c>
      <c r="J69" s="3">
        <v>3</v>
      </c>
      <c r="K69" s="3">
        <v>3</v>
      </c>
      <c r="L69" s="3">
        <v>2</v>
      </c>
      <c r="M69" s="3">
        <v>2</v>
      </c>
      <c r="N69" s="3">
        <v>2</v>
      </c>
      <c r="O69" s="3">
        <v>0</v>
      </c>
      <c r="P69" s="3">
        <v>0</v>
      </c>
      <c r="Q69" s="3">
        <v>0</v>
      </c>
      <c r="R69" s="3">
        <v>8</v>
      </c>
      <c r="S69" s="3">
        <v>0</v>
      </c>
      <c r="T69" s="3">
        <v>1</v>
      </c>
      <c r="U69" s="3">
        <v>0</v>
      </c>
      <c r="V69" s="3">
        <v>1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5</v>
      </c>
      <c r="AC69" s="3">
        <f t="shared" si="4"/>
        <v>27</v>
      </c>
      <c r="AD69" s="3">
        <f t="shared" si="5"/>
        <v>27</v>
      </c>
      <c r="AE69" s="1"/>
    </row>
    <row r="70" spans="1:31" x14ac:dyDescent="0.3">
      <c r="A70" s="3">
        <v>67</v>
      </c>
      <c r="B70" s="10" t="s">
        <v>56</v>
      </c>
      <c r="C70" s="7">
        <v>44</v>
      </c>
      <c r="D70" s="3" t="s">
        <v>17</v>
      </c>
      <c r="E70" s="3" t="s">
        <v>15</v>
      </c>
      <c r="F70" s="23">
        <v>37777</v>
      </c>
      <c r="G70" s="3" t="s">
        <v>9</v>
      </c>
      <c r="H70" s="3" t="s">
        <v>130</v>
      </c>
      <c r="I70" s="3">
        <v>11</v>
      </c>
      <c r="J70" s="3">
        <v>2</v>
      </c>
      <c r="K70" s="3">
        <v>11</v>
      </c>
      <c r="L70" s="3">
        <v>3</v>
      </c>
      <c r="M70" s="3">
        <v>2</v>
      </c>
      <c r="N70" s="3">
        <v>2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2</v>
      </c>
      <c r="W70" s="3">
        <v>0</v>
      </c>
      <c r="X70" s="3">
        <v>0</v>
      </c>
      <c r="Y70" s="3">
        <v>0</v>
      </c>
      <c r="Z70" s="3">
        <v>0</v>
      </c>
      <c r="AA70" s="3">
        <v>1</v>
      </c>
      <c r="AB70" s="3">
        <v>3</v>
      </c>
      <c r="AC70" s="3">
        <f t="shared" si="4"/>
        <v>27</v>
      </c>
      <c r="AD70" s="3">
        <f t="shared" si="5"/>
        <v>27</v>
      </c>
      <c r="AE70" s="1"/>
    </row>
    <row r="71" spans="1:31" x14ac:dyDescent="0.3">
      <c r="A71" s="10">
        <v>68</v>
      </c>
      <c r="B71" s="10" t="s">
        <v>72</v>
      </c>
      <c r="C71" s="7">
        <v>60</v>
      </c>
      <c r="D71" s="3" t="s">
        <v>8</v>
      </c>
      <c r="E71" s="3" t="s">
        <v>15</v>
      </c>
      <c r="F71" s="23">
        <v>37419</v>
      </c>
      <c r="G71" s="3" t="s">
        <v>9</v>
      </c>
      <c r="H71" s="3">
        <v>21</v>
      </c>
      <c r="I71" s="3">
        <v>11</v>
      </c>
      <c r="J71" s="3">
        <v>2</v>
      </c>
      <c r="K71" s="3">
        <v>6</v>
      </c>
      <c r="L71" s="3">
        <v>6</v>
      </c>
      <c r="M71" s="3">
        <v>1</v>
      </c>
      <c r="N71" s="3">
        <v>5</v>
      </c>
      <c r="O71" s="3">
        <v>2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5</v>
      </c>
      <c r="AC71" s="3">
        <f t="shared" si="4"/>
        <v>27</v>
      </c>
      <c r="AD71" s="3">
        <f t="shared" si="5"/>
        <v>27</v>
      </c>
      <c r="AE71" s="1"/>
    </row>
    <row r="72" spans="1:31" x14ac:dyDescent="0.3">
      <c r="A72" s="10">
        <v>69</v>
      </c>
      <c r="B72" s="10" t="s">
        <v>80</v>
      </c>
      <c r="C72" s="7">
        <v>68</v>
      </c>
      <c r="D72" s="3" t="s">
        <v>12</v>
      </c>
      <c r="E72" s="3" t="s">
        <v>15</v>
      </c>
      <c r="F72" s="23">
        <v>37769</v>
      </c>
      <c r="G72" s="3" t="s">
        <v>9</v>
      </c>
      <c r="H72" s="3">
        <v>6</v>
      </c>
      <c r="I72" s="3">
        <v>11</v>
      </c>
      <c r="J72" s="3">
        <v>1</v>
      </c>
      <c r="K72" s="3">
        <v>9</v>
      </c>
      <c r="L72" s="3">
        <v>6</v>
      </c>
      <c r="M72" s="3">
        <v>5</v>
      </c>
      <c r="N72" s="3">
        <v>3</v>
      </c>
      <c r="O72" s="3">
        <v>0</v>
      </c>
      <c r="P72" s="3">
        <v>0</v>
      </c>
      <c r="Q72" s="3">
        <v>0</v>
      </c>
      <c r="R72" s="3">
        <v>2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1</v>
      </c>
      <c r="AC72" s="3">
        <f t="shared" si="4"/>
        <v>27</v>
      </c>
      <c r="AD72" s="3">
        <f t="shared" si="5"/>
        <v>27</v>
      </c>
      <c r="AE72" s="1"/>
    </row>
    <row r="73" spans="1:31" x14ac:dyDescent="0.3">
      <c r="A73" s="3">
        <v>70</v>
      </c>
      <c r="B73" s="10" t="s">
        <v>112</v>
      </c>
      <c r="C73" s="7">
        <v>99</v>
      </c>
      <c r="D73" s="3" t="s">
        <v>17</v>
      </c>
      <c r="E73" s="3" t="s">
        <v>15</v>
      </c>
      <c r="F73" s="23">
        <v>37625</v>
      </c>
      <c r="G73" s="3" t="s">
        <v>9</v>
      </c>
      <c r="H73" s="3">
        <v>74</v>
      </c>
      <c r="I73" s="3">
        <v>11</v>
      </c>
      <c r="J73" s="3">
        <v>2</v>
      </c>
      <c r="K73" s="3">
        <v>9</v>
      </c>
      <c r="L73" s="3">
        <v>2</v>
      </c>
      <c r="M73" s="3">
        <v>4</v>
      </c>
      <c r="N73" s="3">
        <v>1</v>
      </c>
      <c r="O73" s="3">
        <v>0</v>
      </c>
      <c r="P73" s="3">
        <v>0</v>
      </c>
      <c r="Q73" s="3">
        <v>0</v>
      </c>
      <c r="R73" s="3">
        <v>3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5</v>
      </c>
      <c r="AC73" s="3">
        <f t="shared" si="4"/>
        <v>27</v>
      </c>
      <c r="AD73" s="3">
        <f t="shared" si="5"/>
        <v>27</v>
      </c>
      <c r="AE73" s="1"/>
    </row>
    <row r="74" spans="1:31" x14ac:dyDescent="0.3">
      <c r="A74" s="10">
        <v>71</v>
      </c>
      <c r="B74" s="10" t="s">
        <v>113</v>
      </c>
      <c r="C74" s="7">
        <v>100</v>
      </c>
      <c r="D74" s="3" t="s">
        <v>17</v>
      </c>
      <c r="E74" s="3" t="s">
        <v>15</v>
      </c>
      <c r="F74" s="23">
        <v>37665</v>
      </c>
      <c r="G74" s="3" t="s">
        <v>9</v>
      </c>
      <c r="H74" s="3">
        <v>55</v>
      </c>
      <c r="I74" s="3">
        <v>11</v>
      </c>
      <c r="J74" s="3">
        <v>3</v>
      </c>
      <c r="K74" s="3">
        <v>5</v>
      </c>
      <c r="L74" s="3">
        <v>4</v>
      </c>
      <c r="M74" s="3">
        <v>4</v>
      </c>
      <c r="N74" s="3">
        <v>3</v>
      </c>
      <c r="O74" s="3">
        <v>0</v>
      </c>
      <c r="P74" s="3">
        <v>0</v>
      </c>
      <c r="Q74" s="3">
        <v>0</v>
      </c>
      <c r="R74" s="3">
        <v>1</v>
      </c>
      <c r="S74" s="3">
        <v>0</v>
      </c>
      <c r="T74" s="3">
        <v>1</v>
      </c>
      <c r="U74" s="3">
        <v>0</v>
      </c>
      <c r="V74" s="3">
        <v>1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5</v>
      </c>
      <c r="AC74" s="3">
        <f t="shared" si="4"/>
        <v>27</v>
      </c>
      <c r="AD74" s="3">
        <f t="shared" si="5"/>
        <v>27</v>
      </c>
      <c r="AE74" s="1"/>
    </row>
    <row r="75" spans="1:31" x14ac:dyDescent="0.3">
      <c r="A75" s="10">
        <v>72</v>
      </c>
      <c r="B75" s="10" t="s">
        <v>24</v>
      </c>
      <c r="C75" s="7">
        <v>12</v>
      </c>
      <c r="D75" s="3" t="s">
        <v>8</v>
      </c>
      <c r="E75" s="3" t="s">
        <v>13</v>
      </c>
      <c r="F75" s="23">
        <v>37639</v>
      </c>
      <c r="G75" s="3" t="s">
        <v>9</v>
      </c>
      <c r="H75" s="3">
        <v>9</v>
      </c>
      <c r="I75" s="3">
        <v>11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2</v>
      </c>
      <c r="Q75" s="3">
        <v>0</v>
      </c>
      <c r="R75" s="3">
        <v>4</v>
      </c>
      <c r="S75" s="3">
        <v>0</v>
      </c>
      <c r="T75" s="3">
        <v>0</v>
      </c>
      <c r="U75" s="3">
        <v>2</v>
      </c>
      <c r="V75" s="3">
        <v>0</v>
      </c>
      <c r="W75" s="3">
        <v>3</v>
      </c>
      <c r="X75" s="3">
        <v>1.5</v>
      </c>
      <c r="Y75" s="3">
        <v>2</v>
      </c>
      <c r="Z75" s="3">
        <v>1</v>
      </c>
      <c r="AA75" s="3">
        <v>3</v>
      </c>
      <c r="AB75" s="3">
        <v>8</v>
      </c>
      <c r="AC75" s="3">
        <f t="shared" si="4"/>
        <v>26.5</v>
      </c>
      <c r="AD75" s="3">
        <f t="shared" si="5"/>
        <v>26.5</v>
      </c>
      <c r="AE75" s="1"/>
    </row>
    <row r="76" spans="1:31" x14ac:dyDescent="0.3">
      <c r="A76" s="3">
        <v>73</v>
      </c>
      <c r="B76" s="10" t="s">
        <v>28</v>
      </c>
      <c r="C76" s="7">
        <v>16</v>
      </c>
      <c r="D76" s="3" t="s">
        <v>17</v>
      </c>
      <c r="E76" s="3" t="s">
        <v>13</v>
      </c>
      <c r="F76" s="23">
        <v>37733</v>
      </c>
      <c r="G76" s="3" t="s">
        <v>9</v>
      </c>
      <c r="H76" s="3">
        <v>38</v>
      </c>
      <c r="I76" s="3">
        <v>11</v>
      </c>
      <c r="J76" s="3">
        <v>2</v>
      </c>
      <c r="K76" s="3">
        <v>2</v>
      </c>
      <c r="L76" s="3">
        <v>6</v>
      </c>
      <c r="M76" s="3">
        <v>1</v>
      </c>
      <c r="N76" s="3">
        <v>5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1.5</v>
      </c>
      <c r="Y76" s="3">
        <v>0</v>
      </c>
      <c r="Z76" s="3">
        <v>0</v>
      </c>
      <c r="AA76" s="3">
        <v>1</v>
      </c>
      <c r="AB76" s="3">
        <v>8</v>
      </c>
      <c r="AC76" s="3">
        <f t="shared" si="4"/>
        <v>26.5</v>
      </c>
      <c r="AD76" s="3">
        <f t="shared" si="5"/>
        <v>26.5</v>
      </c>
      <c r="AE76" s="1"/>
    </row>
    <row r="77" spans="1:31" x14ac:dyDescent="0.3">
      <c r="A77" s="10">
        <v>74</v>
      </c>
      <c r="B77" s="10" t="s">
        <v>26</v>
      </c>
      <c r="C77" s="7">
        <v>14</v>
      </c>
      <c r="D77" s="3" t="s">
        <v>12</v>
      </c>
      <c r="E77" s="3" t="s">
        <v>15</v>
      </c>
      <c r="F77" s="23">
        <v>37802</v>
      </c>
      <c r="G77" s="3" t="s">
        <v>9</v>
      </c>
      <c r="H77" s="3">
        <v>15</v>
      </c>
      <c r="I77" s="3">
        <v>11</v>
      </c>
      <c r="J77" s="3">
        <v>3</v>
      </c>
      <c r="K77" s="3">
        <v>7</v>
      </c>
      <c r="L77" s="3">
        <v>4</v>
      </c>
      <c r="M77" s="3">
        <v>3</v>
      </c>
      <c r="N77" s="3">
        <v>2</v>
      </c>
      <c r="O77" s="3">
        <v>0</v>
      </c>
      <c r="P77" s="3">
        <v>0</v>
      </c>
      <c r="Q77" s="3">
        <v>0</v>
      </c>
      <c r="R77" s="3">
        <v>0</v>
      </c>
      <c r="S77" s="3">
        <v>1</v>
      </c>
      <c r="T77" s="3">
        <v>0</v>
      </c>
      <c r="U77" s="3">
        <v>0</v>
      </c>
      <c r="V77" s="3">
        <v>2</v>
      </c>
      <c r="W77" s="3">
        <v>0</v>
      </c>
      <c r="X77" s="3">
        <v>1</v>
      </c>
      <c r="Y77" s="3">
        <v>0</v>
      </c>
      <c r="Z77" s="3">
        <v>0</v>
      </c>
      <c r="AA77" s="3">
        <v>1</v>
      </c>
      <c r="AB77" s="3">
        <v>2</v>
      </c>
      <c r="AC77" s="3">
        <f t="shared" si="4"/>
        <v>26</v>
      </c>
      <c r="AD77" s="3">
        <f t="shared" si="5"/>
        <v>26</v>
      </c>
      <c r="AE77" s="1"/>
    </row>
    <row r="78" spans="1:31" x14ac:dyDescent="0.3">
      <c r="A78" s="10">
        <v>75</v>
      </c>
      <c r="B78" s="10" t="s">
        <v>52</v>
      </c>
      <c r="C78" s="7">
        <v>40</v>
      </c>
      <c r="D78" s="3" t="s">
        <v>17</v>
      </c>
      <c r="E78" s="3" t="s">
        <v>13</v>
      </c>
      <c r="F78" s="23">
        <v>37534</v>
      </c>
      <c r="G78" s="3" t="s">
        <v>9</v>
      </c>
      <c r="H78" s="3">
        <v>86</v>
      </c>
      <c r="I78" s="3">
        <v>11</v>
      </c>
      <c r="J78" s="3">
        <v>0</v>
      </c>
      <c r="K78" s="3">
        <v>9</v>
      </c>
      <c r="L78" s="3">
        <v>6</v>
      </c>
      <c r="M78" s="3">
        <v>2</v>
      </c>
      <c r="N78" s="3">
        <v>3</v>
      </c>
      <c r="O78" s="3">
        <v>0</v>
      </c>
      <c r="P78" s="3">
        <v>0</v>
      </c>
      <c r="Q78" s="3">
        <v>0</v>
      </c>
      <c r="R78" s="3">
        <v>0</v>
      </c>
      <c r="S78" s="3">
        <v>1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5</v>
      </c>
      <c r="AC78" s="3">
        <f t="shared" si="4"/>
        <v>26</v>
      </c>
      <c r="AD78" s="3">
        <f t="shared" si="5"/>
        <v>26</v>
      </c>
      <c r="AE78" s="1"/>
    </row>
    <row r="79" spans="1:31" x14ac:dyDescent="0.3">
      <c r="A79" s="3">
        <v>76</v>
      </c>
      <c r="B79" s="10" t="s">
        <v>98</v>
      </c>
      <c r="C79" s="7">
        <v>86</v>
      </c>
      <c r="D79" s="3" t="s">
        <v>17</v>
      </c>
      <c r="E79" s="3" t="s">
        <v>15</v>
      </c>
      <c r="F79" s="23">
        <v>37781</v>
      </c>
      <c r="G79" s="3" t="s">
        <v>9</v>
      </c>
      <c r="H79" s="3">
        <v>31</v>
      </c>
      <c r="I79" s="3">
        <v>11</v>
      </c>
      <c r="J79" s="3">
        <v>1</v>
      </c>
      <c r="K79" s="3">
        <v>4</v>
      </c>
      <c r="L79" s="3">
        <v>6</v>
      </c>
      <c r="M79" s="3">
        <v>1</v>
      </c>
      <c r="N79" s="3">
        <v>5</v>
      </c>
      <c r="O79" s="3">
        <v>0</v>
      </c>
      <c r="P79" s="3">
        <v>0</v>
      </c>
      <c r="Q79" s="3">
        <v>0</v>
      </c>
      <c r="R79" s="3">
        <v>2</v>
      </c>
      <c r="S79" s="3">
        <v>0</v>
      </c>
      <c r="T79" s="3">
        <v>1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6</v>
      </c>
      <c r="AC79" s="3">
        <f t="shared" si="4"/>
        <v>26</v>
      </c>
      <c r="AD79" s="3">
        <f t="shared" si="5"/>
        <v>26</v>
      </c>
      <c r="AE79" s="1"/>
    </row>
    <row r="80" spans="1:31" x14ac:dyDescent="0.3">
      <c r="A80" s="10">
        <v>77</v>
      </c>
      <c r="B80" s="10" t="s">
        <v>111</v>
      </c>
      <c r="C80" s="7">
        <v>98</v>
      </c>
      <c r="D80" s="3" t="s">
        <v>17</v>
      </c>
      <c r="E80" s="3" t="s">
        <v>15</v>
      </c>
      <c r="F80" s="23">
        <v>37888</v>
      </c>
      <c r="G80" s="3" t="s">
        <v>9</v>
      </c>
      <c r="H80" s="3">
        <v>90</v>
      </c>
      <c r="I80" s="3">
        <v>11</v>
      </c>
      <c r="J80" s="3">
        <v>1</v>
      </c>
      <c r="K80" s="3">
        <v>11</v>
      </c>
      <c r="L80" s="3">
        <v>6</v>
      </c>
      <c r="M80" s="3">
        <v>5</v>
      </c>
      <c r="N80" s="3">
        <v>3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f t="shared" si="4"/>
        <v>26</v>
      </c>
      <c r="AD80" s="3">
        <f t="shared" si="5"/>
        <v>26</v>
      </c>
      <c r="AE80" s="1"/>
    </row>
    <row r="81" spans="1:31" x14ac:dyDescent="0.3">
      <c r="A81" s="10">
        <v>78</v>
      </c>
      <c r="B81" s="10" t="s">
        <v>31</v>
      </c>
      <c r="C81" s="7">
        <v>19</v>
      </c>
      <c r="D81" s="3" t="s">
        <v>17</v>
      </c>
      <c r="E81" s="3" t="s">
        <v>15</v>
      </c>
      <c r="F81" s="23">
        <v>37771</v>
      </c>
      <c r="G81" s="3" t="s">
        <v>9</v>
      </c>
      <c r="H81" s="3">
        <v>86</v>
      </c>
      <c r="I81" s="3">
        <v>11</v>
      </c>
      <c r="J81" s="3">
        <v>1</v>
      </c>
      <c r="K81" s="3">
        <v>3</v>
      </c>
      <c r="L81" s="3">
        <v>6</v>
      </c>
      <c r="M81" s="3">
        <v>1</v>
      </c>
      <c r="N81" s="3">
        <v>5</v>
      </c>
      <c r="O81" s="3">
        <v>0</v>
      </c>
      <c r="P81" s="3">
        <v>0</v>
      </c>
      <c r="Q81" s="3">
        <v>0</v>
      </c>
      <c r="R81" s="3">
        <v>0</v>
      </c>
      <c r="S81" s="3">
        <v>1</v>
      </c>
      <c r="T81" s="3">
        <v>0</v>
      </c>
      <c r="U81" s="3">
        <v>1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7</v>
      </c>
      <c r="AC81" s="3">
        <f t="shared" si="4"/>
        <v>25</v>
      </c>
      <c r="AD81" s="3">
        <f t="shared" si="5"/>
        <v>25</v>
      </c>
      <c r="AE81" s="1"/>
    </row>
    <row r="82" spans="1:31" x14ac:dyDescent="0.3">
      <c r="A82" s="3">
        <v>79</v>
      </c>
      <c r="B82" s="10" t="s">
        <v>102</v>
      </c>
      <c r="C82" s="7">
        <v>90</v>
      </c>
      <c r="D82" s="3" t="s">
        <v>17</v>
      </c>
      <c r="E82" s="3" t="s">
        <v>13</v>
      </c>
      <c r="F82" s="23">
        <v>37668</v>
      </c>
      <c r="G82" s="3" t="s">
        <v>9</v>
      </c>
      <c r="H82" s="3">
        <v>90</v>
      </c>
      <c r="I82" s="3">
        <v>11</v>
      </c>
      <c r="J82" s="3">
        <v>1</v>
      </c>
      <c r="K82" s="3">
        <v>4</v>
      </c>
      <c r="L82" s="3">
        <v>6</v>
      </c>
      <c r="M82" s="3">
        <v>3</v>
      </c>
      <c r="N82" s="3">
        <v>2</v>
      </c>
      <c r="O82" s="3">
        <v>0</v>
      </c>
      <c r="P82" s="3">
        <v>0</v>
      </c>
      <c r="Q82" s="3">
        <v>0</v>
      </c>
      <c r="R82" s="3">
        <v>1</v>
      </c>
      <c r="S82" s="3">
        <v>0</v>
      </c>
      <c r="T82" s="3">
        <v>1</v>
      </c>
      <c r="U82" s="3">
        <v>2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5</v>
      </c>
      <c r="AC82" s="3">
        <f t="shared" si="4"/>
        <v>25</v>
      </c>
      <c r="AD82" s="3">
        <f t="shared" si="5"/>
        <v>25</v>
      </c>
      <c r="AE82" s="1"/>
    </row>
    <row r="83" spans="1:31" x14ac:dyDescent="0.3">
      <c r="A83" s="10">
        <v>80</v>
      </c>
      <c r="B83" s="10" t="s">
        <v>34</v>
      </c>
      <c r="C83" s="7">
        <v>22</v>
      </c>
      <c r="D83" s="3" t="s">
        <v>17</v>
      </c>
      <c r="E83" s="3" t="s">
        <v>13</v>
      </c>
      <c r="F83" s="23">
        <v>37705</v>
      </c>
      <c r="G83" s="3" t="s">
        <v>9</v>
      </c>
      <c r="H83" s="3">
        <v>44</v>
      </c>
      <c r="I83" s="3">
        <v>11</v>
      </c>
      <c r="J83" s="3">
        <v>2</v>
      </c>
      <c r="K83" s="3">
        <v>3</v>
      </c>
      <c r="L83" s="3">
        <v>6</v>
      </c>
      <c r="M83" s="3">
        <v>0</v>
      </c>
      <c r="N83" s="3">
        <v>3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10</v>
      </c>
      <c r="AC83" s="3">
        <f t="shared" si="4"/>
        <v>24</v>
      </c>
      <c r="AD83" s="3">
        <f t="shared" si="5"/>
        <v>24</v>
      </c>
      <c r="AE83" s="1"/>
    </row>
    <row r="84" spans="1:31" x14ac:dyDescent="0.3">
      <c r="A84" s="10">
        <v>81</v>
      </c>
      <c r="B84" s="10" t="s">
        <v>57</v>
      </c>
      <c r="C84" s="7">
        <v>45</v>
      </c>
      <c r="D84" s="3" t="s">
        <v>17</v>
      </c>
      <c r="E84" s="3" t="s">
        <v>15</v>
      </c>
      <c r="F84" s="23">
        <v>37636</v>
      </c>
      <c r="G84" s="3" t="s">
        <v>9</v>
      </c>
      <c r="H84" s="3">
        <v>58</v>
      </c>
      <c r="I84" s="3">
        <v>11</v>
      </c>
      <c r="J84" s="3">
        <v>1</v>
      </c>
      <c r="K84" s="3">
        <v>7</v>
      </c>
      <c r="L84" s="3">
        <v>5</v>
      </c>
      <c r="M84" s="3">
        <v>5</v>
      </c>
      <c r="N84" s="3">
        <v>5</v>
      </c>
      <c r="O84" s="3">
        <v>0</v>
      </c>
      <c r="P84" s="3">
        <v>0</v>
      </c>
      <c r="Q84" s="3">
        <v>0</v>
      </c>
      <c r="R84" s="3">
        <v>0</v>
      </c>
      <c r="S84" s="3">
        <v>1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f t="shared" si="4"/>
        <v>24</v>
      </c>
      <c r="AD84" s="3">
        <f t="shared" si="5"/>
        <v>24</v>
      </c>
      <c r="AE84" s="1"/>
    </row>
    <row r="85" spans="1:31" x14ac:dyDescent="0.3">
      <c r="A85" s="3">
        <v>82</v>
      </c>
      <c r="B85" s="10" t="s">
        <v>97</v>
      </c>
      <c r="C85" s="7">
        <v>85</v>
      </c>
      <c r="D85" s="3" t="s">
        <v>8</v>
      </c>
      <c r="E85" s="3" t="s">
        <v>15</v>
      </c>
      <c r="F85" s="23">
        <v>37898</v>
      </c>
      <c r="G85" s="3" t="s">
        <v>9</v>
      </c>
      <c r="H85" s="3">
        <v>21</v>
      </c>
      <c r="I85" s="3">
        <v>11</v>
      </c>
      <c r="J85" s="3">
        <v>2</v>
      </c>
      <c r="K85" s="3">
        <v>7</v>
      </c>
      <c r="L85" s="3">
        <v>1</v>
      </c>
      <c r="M85" s="3">
        <v>3</v>
      </c>
      <c r="N85" s="3">
        <v>5</v>
      </c>
      <c r="O85" s="3">
        <v>0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4</v>
      </c>
      <c r="AC85" s="3">
        <f t="shared" si="4"/>
        <v>24</v>
      </c>
      <c r="AD85" s="3">
        <f t="shared" si="5"/>
        <v>24</v>
      </c>
      <c r="AE85" s="1"/>
    </row>
    <row r="86" spans="1:31" x14ac:dyDescent="0.3">
      <c r="A86" s="10">
        <v>83</v>
      </c>
      <c r="B86" s="10" t="s">
        <v>108</v>
      </c>
      <c r="C86" s="7">
        <v>95</v>
      </c>
      <c r="D86" s="3" t="s">
        <v>17</v>
      </c>
      <c r="E86" s="3" t="s">
        <v>15</v>
      </c>
      <c r="F86" s="23">
        <v>37902</v>
      </c>
      <c r="G86" s="3" t="s">
        <v>9</v>
      </c>
      <c r="H86" s="3">
        <v>57</v>
      </c>
      <c r="I86" s="3">
        <v>11</v>
      </c>
      <c r="J86" s="3">
        <v>1</v>
      </c>
      <c r="K86" s="3">
        <v>4</v>
      </c>
      <c r="L86" s="3">
        <v>4</v>
      </c>
      <c r="M86" s="3">
        <v>3</v>
      </c>
      <c r="N86" s="3">
        <v>5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1</v>
      </c>
      <c r="V86" s="3">
        <v>1</v>
      </c>
      <c r="W86" s="3">
        <v>0</v>
      </c>
      <c r="X86" s="3">
        <v>1</v>
      </c>
      <c r="Y86" s="3">
        <v>0</v>
      </c>
      <c r="Z86" s="3">
        <v>0</v>
      </c>
      <c r="AA86" s="3">
        <v>0</v>
      </c>
      <c r="AB86" s="3">
        <v>4</v>
      </c>
      <c r="AC86" s="3">
        <f t="shared" si="4"/>
        <v>24</v>
      </c>
      <c r="AD86" s="3">
        <f t="shared" si="5"/>
        <v>24</v>
      </c>
      <c r="AE86" s="1"/>
    </row>
    <row r="87" spans="1:31" x14ac:dyDescent="0.3">
      <c r="A87" s="10">
        <v>84</v>
      </c>
      <c r="B87" s="10" t="s">
        <v>87</v>
      </c>
      <c r="C87" s="7">
        <v>75</v>
      </c>
      <c r="D87" s="3" t="s">
        <v>12</v>
      </c>
      <c r="E87" s="3" t="s">
        <v>15</v>
      </c>
      <c r="F87" s="23">
        <v>37700</v>
      </c>
      <c r="G87" s="3" t="s">
        <v>9</v>
      </c>
      <c r="H87" s="3">
        <v>6</v>
      </c>
      <c r="I87" s="3">
        <v>11</v>
      </c>
      <c r="J87" s="3">
        <v>1</v>
      </c>
      <c r="K87" s="3">
        <v>6</v>
      </c>
      <c r="L87" s="3">
        <v>6</v>
      </c>
      <c r="M87" s="3">
        <v>1</v>
      </c>
      <c r="N87" s="3">
        <v>5</v>
      </c>
      <c r="O87" s="3">
        <v>0</v>
      </c>
      <c r="P87" s="3">
        <v>0</v>
      </c>
      <c r="Q87" s="3">
        <v>0</v>
      </c>
      <c r="R87" s="3">
        <v>0</v>
      </c>
      <c r="S87" s="3">
        <v>1</v>
      </c>
      <c r="T87" s="3">
        <v>0</v>
      </c>
      <c r="U87" s="3">
        <v>0</v>
      </c>
      <c r="V87" s="3">
        <v>0</v>
      </c>
      <c r="W87" s="3">
        <v>0</v>
      </c>
      <c r="X87" s="3">
        <v>0.5</v>
      </c>
      <c r="Y87" s="3">
        <v>0</v>
      </c>
      <c r="Z87" s="3">
        <v>0</v>
      </c>
      <c r="AA87" s="3">
        <v>0</v>
      </c>
      <c r="AB87" s="3">
        <v>3</v>
      </c>
      <c r="AC87" s="3">
        <f t="shared" si="4"/>
        <v>23.5</v>
      </c>
      <c r="AD87" s="3">
        <f t="shared" si="5"/>
        <v>23.5</v>
      </c>
      <c r="AE87" s="1"/>
    </row>
    <row r="88" spans="1:31" x14ac:dyDescent="0.3">
      <c r="A88" s="3">
        <v>85</v>
      </c>
      <c r="B88" s="10" t="s">
        <v>114</v>
      </c>
      <c r="C88" s="7">
        <v>101</v>
      </c>
      <c r="D88" s="3" t="s">
        <v>17</v>
      </c>
      <c r="E88" s="3" t="s">
        <v>15</v>
      </c>
      <c r="F88" s="23">
        <v>37943</v>
      </c>
      <c r="G88" s="3" t="s">
        <v>9</v>
      </c>
      <c r="H88" s="3">
        <v>55</v>
      </c>
      <c r="I88" s="3">
        <v>11</v>
      </c>
      <c r="J88" s="3">
        <v>2</v>
      </c>
      <c r="K88" s="3">
        <v>5</v>
      </c>
      <c r="L88" s="3">
        <v>3</v>
      </c>
      <c r="M88" s="3">
        <v>3</v>
      </c>
      <c r="N88" s="3">
        <v>5</v>
      </c>
      <c r="O88" s="3">
        <v>0</v>
      </c>
      <c r="P88" s="3">
        <v>0</v>
      </c>
      <c r="Q88" s="3">
        <v>0</v>
      </c>
      <c r="R88" s="3">
        <v>1</v>
      </c>
      <c r="S88" s="3">
        <v>0</v>
      </c>
      <c r="T88" s="3">
        <v>1</v>
      </c>
      <c r="U88" s="3">
        <v>0</v>
      </c>
      <c r="V88" s="3">
        <v>0</v>
      </c>
      <c r="W88" s="3">
        <v>0</v>
      </c>
      <c r="X88" s="3">
        <v>0.5</v>
      </c>
      <c r="Y88" s="3">
        <v>0</v>
      </c>
      <c r="Z88" s="3">
        <v>0</v>
      </c>
      <c r="AA88" s="3">
        <v>0</v>
      </c>
      <c r="AB88" s="3">
        <v>3</v>
      </c>
      <c r="AC88" s="3">
        <f t="shared" si="4"/>
        <v>23.5</v>
      </c>
      <c r="AD88" s="3">
        <f t="shared" si="5"/>
        <v>23.5</v>
      </c>
      <c r="AE88" s="1"/>
    </row>
    <row r="89" spans="1:31" x14ac:dyDescent="0.3">
      <c r="A89" s="10">
        <v>86</v>
      </c>
      <c r="B89" s="10" t="s">
        <v>29</v>
      </c>
      <c r="C89" s="7">
        <v>17</v>
      </c>
      <c r="D89" s="3" t="s">
        <v>17</v>
      </c>
      <c r="E89" s="3" t="s">
        <v>15</v>
      </c>
      <c r="F89" s="23">
        <v>37603</v>
      </c>
      <c r="G89" s="3" t="s">
        <v>9</v>
      </c>
      <c r="H89" s="3">
        <v>31</v>
      </c>
      <c r="I89" s="3">
        <v>11</v>
      </c>
      <c r="J89" s="3">
        <v>2</v>
      </c>
      <c r="K89" s="3">
        <v>2</v>
      </c>
      <c r="L89" s="3">
        <v>6</v>
      </c>
      <c r="M89" s="3">
        <v>2</v>
      </c>
      <c r="N89" s="3">
        <v>3</v>
      </c>
      <c r="O89" s="3">
        <v>0</v>
      </c>
      <c r="P89" s="3">
        <v>0</v>
      </c>
      <c r="Q89" s="3">
        <v>0</v>
      </c>
      <c r="R89" s="3">
        <v>5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3</v>
      </c>
      <c r="AC89" s="3">
        <f t="shared" si="4"/>
        <v>23</v>
      </c>
      <c r="AD89" s="3">
        <f t="shared" si="5"/>
        <v>23</v>
      </c>
      <c r="AE89" s="1"/>
    </row>
    <row r="90" spans="1:31" x14ac:dyDescent="0.3">
      <c r="A90" s="10">
        <v>87</v>
      </c>
      <c r="B90" s="10" t="s">
        <v>73</v>
      </c>
      <c r="C90" s="7">
        <v>61</v>
      </c>
      <c r="D90" s="3" t="s">
        <v>17</v>
      </c>
      <c r="E90" s="3" t="s">
        <v>15</v>
      </c>
      <c r="F90" s="23">
        <v>37925</v>
      </c>
      <c r="G90" s="3" t="s">
        <v>9</v>
      </c>
      <c r="H90" s="3">
        <v>58</v>
      </c>
      <c r="I90" s="3">
        <v>11</v>
      </c>
      <c r="J90" s="3">
        <v>1</v>
      </c>
      <c r="K90" s="3">
        <v>7</v>
      </c>
      <c r="L90" s="3">
        <v>3</v>
      </c>
      <c r="M90" s="3">
        <v>1</v>
      </c>
      <c r="N90" s="3">
        <v>5</v>
      </c>
      <c r="O90" s="3">
        <v>0</v>
      </c>
      <c r="P90" s="3">
        <v>0</v>
      </c>
      <c r="Q90" s="3">
        <v>0</v>
      </c>
      <c r="R90" s="3">
        <v>1</v>
      </c>
      <c r="S90" s="3">
        <v>0</v>
      </c>
      <c r="T90" s="3">
        <v>1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1</v>
      </c>
      <c r="AA90" s="3">
        <v>0</v>
      </c>
      <c r="AB90" s="3">
        <v>3</v>
      </c>
      <c r="AC90" s="3">
        <f t="shared" si="4"/>
        <v>23</v>
      </c>
      <c r="AD90" s="3">
        <f t="shared" si="5"/>
        <v>23</v>
      </c>
      <c r="AE90" s="1"/>
    </row>
    <row r="91" spans="1:31" x14ac:dyDescent="0.3">
      <c r="A91" s="3">
        <v>88</v>
      </c>
      <c r="B91" s="10" t="s">
        <v>106</v>
      </c>
      <c r="C91" s="7">
        <v>93</v>
      </c>
      <c r="D91" s="3" t="s">
        <v>12</v>
      </c>
      <c r="E91" s="3" t="s">
        <v>13</v>
      </c>
      <c r="F91" s="23">
        <v>37656</v>
      </c>
      <c r="G91" s="3" t="s">
        <v>9</v>
      </c>
      <c r="H91" s="3">
        <v>18</v>
      </c>
      <c r="I91" s="3">
        <v>11</v>
      </c>
      <c r="J91" s="3">
        <v>1</v>
      </c>
      <c r="K91" s="3">
        <v>6</v>
      </c>
      <c r="L91" s="3">
        <v>5</v>
      </c>
      <c r="M91" s="3">
        <v>6</v>
      </c>
      <c r="N91" s="3">
        <v>5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/>
      <c r="AC91" s="3">
        <f t="shared" si="4"/>
        <v>23</v>
      </c>
      <c r="AD91" s="3">
        <f t="shared" si="5"/>
        <v>23</v>
      </c>
      <c r="AE91" s="1"/>
    </row>
    <row r="92" spans="1:31" x14ac:dyDescent="0.3">
      <c r="A92" s="10">
        <v>89</v>
      </c>
      <c r="B92" s="10" t="s">
        <v>89</v>
      </c>
      <c r="C92" s="7">
        <v>77</v>
      </c>
      <c r="D92" s="3" t="s">
        <v>17</v>
      </c>
      <c r="E92" s="3" t="s">
        <v>13</v>
      </c>
      <c r="F92" s="23">
        <v>37849</v>
      </c>
      <c r="G92" s="3" t="s">
        <v>9</v>
      </c>
      <c r="H92" s="3">
        <v>38</v>
      </c>
      <c r="I92" s="3">
        <v>11</v>
      </c>
      <c r="J92" s="3">
        <v>1</v>
      </c>
      <c r="K92" s="3">
        <v>8</v>
      </c>
      <c r="L92" s="3">
        <v>3</v>
      </c>
      <c r="M92" s="3">
        <v>2</v>
      </c>
      <c r="N92" s="3">
        <v>3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0</v>
      </c>
      <c r="X92" s="3">
        <v>0.5</v>
      </c>
      <c r="Y92" s="3">
        <v>0</v>
      </c>
      <c r="Z92" s="3">
        <v>0</v>
      </c>
      <c r="AA92" s="3">
        <v>0</v>
      </c>
      <c r="AB92" s="3">
        <v>4</v>
      </c>
      <c r="AC92" s="3">
        <f t="shared" si="4"/>
        <v>22.5</v>
      </c>
      <c r="AD92" s="3">
        <f t="shared" si="5"/>
        <v>22.5</v>
      </c>
      <c r="AE92" s="1"/>
    </row>
    <row r="93" spans="1:31" x14ac:dyDescent="0.3">
      <c r="A93" s="10">
        <v>90</v>
      </c>
      <c r="B93" s="10" t="s">
        <v>35</v>
      </c>
      <c r="C93" s="7">
        <v>23</v>
      </c>
      <c r="D93" s="3" t="s">
        <v>17</v>
      </c>
      <c r="E93" s="3" t="s">
        <v>15</v>
      </c>
      <c r="F93" s="23">
        <v>37854</v>
      </c>
      <c r="G93" s="3" t="s">
        <v>9</v>
      </c>
      <c r="H93" s="3">
        <v>90</v>
      </c>
      <c r="I93" s="3">
        <v>11</v>
      </c>
      <c r="J93" s="3">
        <v>1</v>
      </c>
      <c r="K93" s="3">
        <v>6</v>
      </c>
      <c r="L93" s="3">
        <v>2</v>
      </c>
      <c r="M93" s="3">
        <v>3</v>
      </c>
      <c r="N93" s="3">
        <v>3</v>
      </c>
      <c r="O93" s="3">
        <v>0</v>
      </c>
      <c r="P93" s="3">
        <v>0</v>
      </c>
      <c r="Q93" s="3">
        <v>0</v>
      </c>
      <c r="R93" s="3">
        <v>0</v>
      </c>
      <c r="S93" s="3">
        <v>1</v>
      </c>
      <c r="T93" s="3">
        <v>0</v>
      </c>
      <c r="U93" s="3">
        <v>2</v>
      </c>
      <c r="V93" s="3">
        <v>0</v>
      </c>
      <c r="W93" s="3">
        <v>0</v>
      </c>
      <c r="X93" s="3">
        <v>0</v>
      </c>
      <c r="Y93" s="3">
        <v>0</v>
      </c>
      <c r="Z93" s="3">
        <v>1</v>
      </c>
      <c r="AA93" s="3">
        <v>1</v>
      </c>
      <c r="AB93" s="3">
        <v>2</v>
      </c>
      <c r="AC93" s="3">
        <f t="shared" si="4"/>
        <v>22</v>
      </c>
      <c r="AD93" s="3">
        <f t="shared" si="5"/>
        <v>22</v>
      </c>
      <c r="AE93" s="1"/>
    </row>
    <row r="94" spans="1:31" x14ac:dyDescent="0.3">
      <c r="A94" s="3">
        <v>91</v>
      </c>
      <c r="B94" s="10" t="s">
        <v>79</v>
      </c>
      <c r="C94" s="7">
        <v>67</v>
      </c>
      <c r="D94" s="3" t="s">
        <v>17</v>
      </c>
      <c r="E94" s="3" t="s">
        <v>13</v>
      </c>
      <c r="F94" s="23">
        <v>37865</v>
      </c>
      <c r="G94" s="3" t="s">
        <v>9</v>
      </c>
      <c r="H94" s="3">
        <v>37</v>
      </c>
      <c r="I94" s="3">
        <v>11</v>
      </c>
      <c r="J94" s="3">
        <v>3</v>
      </c>
      <c r="K94" s="3">
        <v>5</v>
      </c>
      <c r="L94" s="3">
        <v>4</v>
      </c>
      <c r="M94" s="3">
        <v>2</v>
      </c>
      <c r="N94" s="3">
        <v>2</v>
      </c>
      <c r="O94" s="3">
        <v>0</v>
      </c>
      <c r="P94" s="3">
        <v>0</v>
      </c>
      <c r="Q94" s="3">
        <v>0</v>
      </c>
      <c r="R94" s="3">
        <v>0</v>
      </c>
      <c r="S94" s="3">
        <v>1</v>
      </c>
      <c r="T94" s="3">
        <v>0</v>
      </c>
      <c r="U94" s="3">
        <v>0</v>
      </c>
      <c r="V94" s="3">
        <v>0</v>
      </c>
      <c r="W94" s="3">
        <v>0</v>
      </c>
      <c r="X94" s="3">
        <v>0.5</v>
      </c>
      <c r="Y94" s="3">
        <v>0</v>
      </c>
      <c r="Z94" s="3">
        <v>0</v>
      </c>
      <c r="AA94" s="3">
        <v>1</v>
      </c>
      <c r="AB94" s="3">
        <v>2</v>
      </c>
      <c r="AC94" s="3">
        <f t="shared" si="4"/>
        <v>20.5</v>
      </c>
      <c r="AD94" s="3">
        <f t="shared" si="5"/>
        <v>20.5</v>
      </c>
      <c r="AE94" s="1"/>
    </row>
    <row r="95" spans="1:31" x14ac:dyDescent="0.3">
      <c r="A95" s="10">
        <v>92</v>
      </c>
      <c r="B95" s="10" t="s">
        <v>48</v>
      </c>
      <c r="C95" s="7">
        <v>36</v>
      </c>
      <c r="D95" s="3" t="s">
        <v>17</v>
      </c>
      <c r="E95" s="3" t="s">
        <v>15</v>
      </c>
      <c r="F95" s="23">
        <v>37791</v>
      </c>
      <c r="G95" s="3" t="s">
        <v>9</v>
      </c>
      <c r="H95" s="3">
        <v>31</v>
      </c>
      <c r="I95" s="3">
        <v>11</v>
      </c>
      <c r="J95" s="3">
        <v>1</v>
      </c>
      <c r="K95" s="3">
        <v>6</v>
      </c>
      <c r="L95" s="3">
        <v>0</v>
      </c>
      <c r="M95" s="3">
        <v>1</v>
      </c>
      <c r="N95" s="3">
        <v>5</v>
      </c>
      <c r="O95" s="3">
        <v>0</v>
      </c>
      <c r="P95" s="3">
        <v>0</v>
      </c>
      <c r="Q95" s="3">
        <v>0</v>
      </c>
      <c r="R95" s="3">
        <v>1</v>
      </c>
      <c r="S95" s="3">
        <v>1</v>
      </c>
      <c r="T95" s="3">
        <v>0</v>
      </c>
      <c r="U95" s="3">
        <v>0</v>
      </c>
      <c r="V95" s="3">
        <v>3</v>
      </c>
      <c r="W95" s="3">
        <v>0</v>
      </c>
      <c r="X95" s="3">
        <v>0</v>
      </c>
      <c r="Y95" s="3">
        <v>0</v>
      </c>
      <c r="Z95" s="3">
        <v>0</v>
      </c>
      <c r="AA95" s="3">
        <v>1</v>
      </c>
      <c r="AB95" s="3">
        <v>1</v>
      </c>
      <c r="AC95" s="3">
        <f t="shared" si="4"/>
        <v>20</v>
      </c>
      <c r="AD95" s="3">
        <f t="shared" si="5"/>
        <v>20</v>
      </c>
      <c r="AE95" s="1"/>
    </row>
    <row r="96" spans="1:31" x14ac:dyDescent="0.3">
      <c r="A96" s="10">
        <v>93</v>
      </c>
      <c r="B96" s="10" t="s">
        <v>55</v>
      </c>
      <c r="C96" s="7">
        <v>43</v>
      </c>
      <c r="D96" s="3" t="s">
        <v>17</v>
      </c>
      <c r="E96" s="3" t="s">
        <v>15</v>
      </c>
      <c r="F96" s="23">
        <v>37800</v>
      </c>
      <c r="G96" s="3" t="s">
        <v>9</v>
      </c>
      <c r="H96" s="3">
        <v>77</v>
      </c>
      <c r="I96" s="3">
        <v>11</v>
      </c>
      <c r="J96" s="3">
        <v>3</v>
      </c>
      <c r="K96" s="3">
        <v>6</v>
      </c>
      <c r="L96" s="3">
        <v>2</v>
      </c>
      <c r="M96" s="3">
        <v>5</v>
      </c>
      <c r="N96" s="3">
        <v>2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2</v>
      </c>
      <c r="AC96" s="3">
        <f t="shared" si="4"/>
        <v>20</v>
      </c>
      <c r="AD96" s="3">
        <f t="shared" si="5"/>
        <v>20</v>
      </c>
      <c r="AE96" s="1"/>
    </row>
    <row r="97" spans="1:31" x14ac:dyDescent="0.3">
      <c r="A97" s="3">
        <v>94</v>
      </c>
      <c r="B97" s="10" t="s">
        <v>60</v>
      </c>
      <c r="C97" s="7">
        <v>48</v>
      </c>
      <c r="D97" s="3" t="s">
        <v>8</v>
      </c>
      <c r="E97" s="3" t="s">
        <v>13</v>
      </c>
      <c r="F97" s="23">
        <v>37685</v>
      </c>
      <c r="G97" s="3" t="s">
        <v>9</v>
      </c>
      <c r="H97" s="3">
        <v>21</v>
      </c>
      <c r="I97" s="3">
        <v>11</v>
      </c>
      <c r="J97" s="3">
        <v>1</v>
      </c>
      <c r="K97" s="3">
        <v>6</v>
      </c>
      <c r="L97" s="3">
        <v>2</v>
      </c>
      <c r="M97" s="3">
        <v>1</v>
      </c>
      <c r="N97" s="3">
        <v>5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5</v>
      </c>
      <c r="AC97" s="3">
        <f t="shared" si="4"/>
        <v>20</v>
      </c>
      <c r="AD97" s="3">
        <f t="shared" si="5"/>
        <v>20</v>
      </c>
      <c r="AE97" s="1"/>
    </row>
    <row r="98" spans="1:31" x14ac:dyDescent="0.3">
      <c r="A98" s="10">
        <v>95</v>
      </c>
      <c r="B98" s="10" t="s">
        <v>74</v>
      </c>
      <c r="C98" s="7">
        <v>62</v>
      </c>
      <c r="D98" s="3" t="s">
        <v>17</v>
      </c>
      <c r="E98" s="3" t="s">
        <v>15</v>
      </c>
      <c r="F98" s="23">
        <v>37898</v>
      </c>
      <c r="G98" s="3" t="s">
        <v>9</v>
      </c>
      <c r="H98" s="3">
        <v>94</v>
      </c>
      <c r="I98" s="3">
        <v>11</v>
      </c>
      <c r="J98" s="3">
        <v>2</v>
      </c>
      <c r="K98" s="3">
        <v>4</v>
      </c>
      <c r="L98" s="3">
        <v>2</v>
      </c>
      <c r="M98" s="3">
        <v>3</v>
      </c>
      <c r="N98" s="3">
        <v>3</v>
      </c>
      <c r="O98" s="3">
        <v>0</v>
      </c>
      <c r="P98" s="3">
        <v>0</v>
      </c>
      <c r="Q98" s="3">
        <v>0</v>
      </c>
      <c r="R98" s="3">
        <v>0</v>
      </c>
      <c r="S98" s="3">
        <v>1</v>
      </c>
      <c r="T98" s="3">
        <v>0</v>
      </c>
      <c r="U98" s="3">
        <v>1</v>
      </c>
      <c r="V98" s="3">
        <v>0</v>
      </c>
      <c r="W98" s="3">
        <v>0</v>
      </c>
      <c r="X98" s="3">
        <v>0.5</v>
      </c>
      <c r="Y98" s="3">
        <v>0</v>
      </c>
      <c r="Z98" s="3">
        <v>0</v>
      </c>
      <c r="AA98" s="3">
        <v>0</v>
      </c>
      <c r="AB98" s="3">
        <v>2</v>
      </c>
      <c r="AC98" s="3">
        <f t="shared" si="4"/>
        <v>18.5</v>
      </c>
      <c r="AD98" s="3">
        <f t="shared" si="5"/>
        <v>18.5</v>
      </c>
      <c r="AE98" s="1"/>
    </row>
    <row r="99" spans="1:31" x14ac:dyDescent="0.3">
      <c r="A99" s="10">
        <v>96</v>
      </c>
      <c r="B99" s="10" t="s">
        <v>11</v>
      </c>
      <c r="C99" s="7">
        <v>3</v>
      </c>
      <c r="D99" s="3" t="s">
        <v>12</v>
      </c>
      <c r="E99" s="3" t="s">
        <v>13</v>
      </c>
      <c r="F99" s="23">
        <v>37821</v>
      </c>
      <c r="G99" s="3" t="s">
        <v>9</v>
      </c>
      <c r="H99" s="3">
        <v>25</v>
      </c>
      <c r="I99" s="3">
        <v>11</v>
      </c>
      <c r="J99" s="3">
        <v>0</v>
      </c>
      <c r="K99" s="3">
        <v>6</v>
      </c>
      <c r="L99" s="3">
        <v>4</v>
      </c>
      <c r="M99" s="3">
        <v>1</v>
      </c>
      <c r="N99" s="3">
        <v>3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2</v>
      </c>
      <c r="AC99" s="3">
        <f t="shared" si="4"/>
        <v>16</v>
      </c>
      <c r="AD99" s="3">
        <f t="shared" si="5"/>
        <v>16</v>
      </c>
      <c r="AE99" s="1"/>
    </row>
    <row r="100" spans="1:31" x14ac:dyDescent="0.3">
      <c r="A100" s="3">
        <v>97</v>
      </c>
      <c r="B100" s="10" t="s">
        <v>117</v>
      </c>
      <c r="C100" s="7">
        <v>104</v>
      </c>
      <c r="D100" s="3" t="s">
        <v>17</v>
      </c>
      <c r="E100" s="3" t="s">
        <v>15</v>
      </c>
      <c r="F100" s="23">
        <v>37806</v>
      </c>
      <c r="G100" s="3" t="s">
        <v>9</v>
      </c>
      <c r="H100" s="3">
        <v>59</v>
      </c>
      <c r="I100" s="3">
        <v>11</v>
      </c>
      <c r="J100" s="3">
        <v>0</v>
      </c>
      <c r="K100" s="3">
        <v>3</v>
      </c>
      <c r="L100" s="3">
        <v>6</v>
      </c>
      <c r="M100" s="3">
        <v>0</v>
      </c>
      <c r="N100" s="3">
        <v>5</v>
      </c>
      <c r="O100" s="3">
        <v>0</v>
      </c>
      <c r="P100" s="3">
        <v>0</v>
      </c>
      <c r="Q100" s="3">
        <v>0</v>
      </c>
      <c r="R100" s="3">
        <v>0</v>
      </c>
      <c r="S100" s="3">
        <v>1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f t="shared" ref="AC100:AC107" si="6">SUM(J100:AB100)</f>
        <v>16</v>
      </c>
      <c r="AD100" s="3">
        <f t="shared" ref="AD100:AD107" si="7">AC100/100*100</f>
        <v>16</v>
      </c>
      <c r="AE100" s="1"/>
    </row>
    <row r="101" spans="1:31" x14ac:dyDescent="0.3">
      <c r="A101" s="10">
        <v>98</v>
      </c>
      <c r="B101" s="10" t="s">
        <v>76</v>
      </c>
      <c r="C101" s="7">
        <v>64</v>
      </c>
      <c r="D101" s="3" t="s">
        <v>17</v>
      </c>
      <c r="E101" s="3" t="s">
        <v>13</v>
      </c>
      <c r="F101" s="23">
        <v>37618</v>
      </c>
      <c r="G101" s="3" t="s">
        <v>9</v>
      </c>
      <c r="H101" s="3">
        <v>37</v>
      </c>
      <c r="I101" s="3">
        <v>11</v>
      </c>
      <c r="J101" s="3">
        <v>0</v>
      </c>
      <c r="K101" s="3">
        <v>5</v>
      </c>
      <c r="L101" s="3">
        <v>2</v>
      </c>
      <c r="M101" s="3">
        <v>3</v>
      </c>
      <c r="N101" s="3">
        <v>3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f t="shared" si="6"/>
        <v>13</v>
      </c>
      <c r="AD101" s="3">
        <f t="shared" si="7"/>
        <v>13</v>
      </c>
      <c r="AE101" s="1"/>
    </row>
    <row r="102" spans="1:31" x14ac:dyDescent="0.3">
      <c r="A102" s="10">
        <v>99</v>
      </c>
      <c r="B102" s="10" t="s">
        <v>32</v>
      </c>
      <c r="C102" s="7">
        <v>20</v>
      </c>
      <c r="D102" s="3" t="s">
        <v>8</v>
      </c>
      <c r="E102" s="3" t="s">
        <v>15</v>
      </c>
      <c r="F102" s="23">
        <v>37726</v>
      </c>
      <c r="G102" s="3" t="s">
        <v>9</v>
      </c>
      <c r="H102" s="3">
        <v>91</v>
      </c>
      <c r="I102" s="3">
        <v>11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>
        <f t="shared" si="6"/>
        <v>0</v>
      </c>
      <c r="AD102" s="3">
        <f t="shared" si="7"/>
        <v>0</v>
      </c>
      <c r="AE102" s="1" t="s">
        <v>120</v>
      </c>
    </row>
    <row r="103" spans="1:31" x14ac:dyDescent="0.3">
      <c r="A103" s="3">
        <v>100</v>
      </c>
      <c r="B103" s="10" t="s">
        <v>36</v>
      </c>
      <c r="C103" s="7">
        <v>24</v>
      </c>
      <c r="D103" s="3" t="s">
        <v>17</v>
      </c>
      <c r="E103" s="3" t="s">
        <v>15</v>
      </c>
      <c r="F103" s="23">
        <v>37751</v>
      </c>
      <c r="G103" s="3" t="s">
        <v>9</v>
      </c>
      <c r="H103" s="3">
        <v>35</v>
      </c>
      <c r="I103" s="3">
        <v>11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>
        <f t="shared" si="6"/>
        <v>0</v>
      </c>
      <c r="AD103" s="3">
        <f t="shared" si="7"/>
        <v>0</v>
      </c>
      <c r="AE103" s="1" t="s">
        <v>120</v>
      </c>
    </row>
    <row r="104" spans="1:31" x14ac:dyDescent="0.3">
      <c r="A104" s="10">
        <v>101</v>
      </c>
      <c r="B104" s="10" t="s">
        <v>66</v>
      </c>
      <c r="C104" s="7">
        <v>54</v>
      </c>
      <c r="D104" s="3" t="s">
        <v>17</v>
      </c>
      <c r="E104" s="3" t="s">
        <v>15</v>
      </c>
      <c r="F104" s="23">
        <v>38230</v>
      </c>
      <c r="G104" s="3" t="s">
        <v>9</v>
      </c>
      <c r="H104" s="3">
        <v>44</v>
      </c>
      <c r="I104" s="3">
        <v>11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>
        <f t="shared" si="6"/>
        <v>0</v>
      </c>
      <c r="AD104" s="3">
        <f t="shared" si="7"/>
        <v>0</v>
      </c>
      <c r="AE104" s="1" t="s">
        <v>120</v>
      </c>
    </row>
    <row r="105" spans="1:31" x14ac:dyDescent="0.3">
      <c r="A105" s="10">
        <v>102</v>
      </c>
      <c r="B105" s="10" t="s">
        <v>75</v>
      </c>
      <c r="C105" s="7">
        <v>63</v>
      </c>
      <c r="D105" s="3" t="s">
        <v>17</v>
      </c>
      <c r="E105" s="3" t="s">
        <v>15</v>
      </c>
      <c r="F105" s="23">
        <v>37730</v>
      </c>
      <c r="G105" s="3" t="s">
        <v>9</v>
      </c>
      <c r="H105" s="3">
        <v>58</v>
      </c>
      <c r="I105" s="3">
        <v>11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>
        <f t="shared" si="6"/>
        <v>0</v>
      </c>
      <c r="AD105" s="3">
        <f t="shared" si="7"/>
        <v>0</v>
      </c>
      <c r="AE105" s="1" t="s">
        <v>120</v>
      </c>
    </row>
    <row r="106" spans="1:31" x14ac:dyDescent="0.3">
      <c r="A106" s="3">
        <v>103</v>
      </c>
      <c r="B106" s="10" t="s">
        <v>101</v>
      </c>
      <c r="C106" s="7">
        <v>89</v>
      </c>
      <c r="D106" s="3" t="s">
        <v>17</v>
      </c>
      <c r="E106" s="3" t="s">
        <v>15</v>
      </c>
      <c r="F106" s="23">
        <v>37666</v>
      </c>
      <c r="G106" s="3" t="s">
        <v>9</v>
      </c>
      <c r="H106" s="3">
        <v>70</v>
      </c>
      <c r="I106" s="3">
        <v>11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>
        <f t="shared" si="6"/>
        <v>0</v>
      </c>
      <c r="AD106" s="3">
        <f t="shared" si="7"/>
        <v>0</v>
      </c>
      <c r="AE106" s="1" t="s">
        <v>120</v>
      </c>
    </row>
    <row r="107" spans="1:31" x14ac:dyDescent="0.3">
      <c r="A107" s="10">
        <v>104</v>
      </c>
      <c r="B107" s="10" t="s">
        <v>109</v>
      </c>
      <c r="C107" s="7">
        <v>96</v>
      </c>
      <c r="D107" s="3" t="s">
        <v>12</v>
      </c>
      <c r="E107" s="3" t="s">
        <v>15</v>
      </c>
      <c r="F107" s="23">
        <v>37593</v>
      </c>
      <c r="G107" s="3" t="s">
        <v>9</v>
      </c>
      <c r="H107" s="3">
        <v>60</v>
      </c>
      <c r="I107" s="3">
        <v>11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>
        <f t="shared" si="6"/>
        <v>0</v>
      </c>
      <c r="AD107" s="3">
        <f t="shared" si="7"/>
        <v>0</v>
      </c>
      <c r="AE107" s="1" t="s">
        <v>120</v>
      </c>
    </row>
    <row r="108" spans="1:31" x14ac:dyDescent="0.3">
      <c r="A108" s="5"/>
      <c r="B108" s="14"/>
      <c r="C108" s="15"/>
      <c r="D108" s="5"/>
      <c r="E108" s="5"/>
      <c r="F108" s="5"/>
      <c r="G108" s="5"/>
      <c r="H108" s="5"/>
      <c r="I108" s="5"/>
    </row>
    <row r="109" spans="1:31" x14ac:dyDescent="0.3">
      <c r="A109" s="5"/>
      <c r="B109" s="14"/>
      <c r="C109" s="15"/>
      <c r="D109" s="5"/>
      <c r="E109" s="5"/>
      <c r="F109" s="5"/>
      <c r="G109" s="5"/>
      <c r="H109" s="5"/>
      <c r="I109" s="5"/>
    </row>
    <row r="110" spans="1:31" x14ac:dyDescent="0.3">
      <c r="A110" s="5"/>
      <c r="B110" s="14"/>
      <c r="C110" s="15"/>
      <c r="D110" s="5"/>
      <c r="E110" s="5"/>
      <c r="F110" s="5"/>
      <c r="G110" s="5"/>
      <c r="H110" s="5"/>
      <c r="I110" s="5"/>
    </row>
    <row r="111" spans="1:31" x14ac:dyDescent="0.3">
      <c r="A111" s="5"/>
      <c r="B111" s="14"/>
      <c r="C111" s="15"/>
      <c r="D111" s="5"/>
      <c r="E111" s="5"/>
      <c r="F111" s="5"/>
      <c r="G111" s="5"/>
      <c r="H111" s="5"/>
      <c r="I111" s="5"/>
    </row>
    <row r="112" spans="1:31" x14ac:dyDescent="0.3">
      <c r="A112" s="5"/>
      <c r="B112" s="14"/>
      <c r="C112" s="15"/>
      <c r="D112" s="5"/>
      <c r="E112" s="5"/>
      <c r="F112" s="5"/>
      <c r="G112" s="5"/>
      <c r="H112" s="5"/>
      <c r="I112" s="5"/>
    </row>
    <row r="113" spans="1:9" x14ac:dyDescent="0.3">
      <c r="A113" s="5"/>
      <c r="B113" s="14"/>
      <c r="C113" s="15"/>
      <c r="D113" s="5"/>
      <c r="E113" s="5"/>
      <c r="F113" s="5"/>
      <c r="G113" s="5"/>
      <c r="H113" s="5"/>
      <c r="I113" s="5"/>
    </row>
    <row r="114" spans="1:9" x14ac:dyDescent="0.3">
      <c r="A114" s="5"/>
      <c r="B114" s="14"/>
      <c r="C114" s="15"/>
      <c r="D114" s="5"/>
      <c r="E114" s="5"/>
      <c r="F114" s="5"/>
      <c r="G114" s="5"/>
      <c r="H114" s="5"/>
      <c r="I114" s="5"/>
    </row>
    <row r="115" spans="1:9" x14ac:dyDescent="0.3">
      <c r="A115" s="5"/>
      <c r="B115" s="14"/>
      <c r="C115" s="15"/>
      <c r="D115" s="5"/>
      <c r="E115" s="5"/>
      <c r="F115" s="5"/>
      <c r="G115" s="5"/>
      <c r="H115" s="5"/>
      <c r="I115" s="5"/>
    </row>
    <row r="116" spans="1:9" x14ac:dyDescent="0.3">
      <c r="A116" s="5"/>
      <c r="B116" s="14"/>
      <c r="C116" s="15"/>
      <c r="D116" s="5"/>
      <c r="E116" s="5"/>
      <c r="F116" s="5"/>
      <c r="G116" s="5"/>
      <c r="H116" s="5"/>
      <c r="I116" s="5"/>
    </row>
    <row r="117" spans="1:9" x14ac:dyDescent="0.3">
      <c r="A117" s="5"/>
      <c r="B117" s="14"/>
      <c r="C117" s="15"/>
      <c r="D117" s="5"/>
      <c r="E117" s="5"/>
      <c r="F117" s="5"/>
      <c r="G117" s="5"/>
      <c r="H117" s="5"/>
      <c r="I117" s="5"/>
    </row>
    <row r="118" spans="1:9" x14ac:dyDescent="0.3">
      <c r="A118" s="5"/>
      <c r="B118" s="14"/>
      <c r="C118" s="15"/>
      <c r="D118" s="5"/>
      <c r="E118" s="5"/>
      <c r="F118" s="5"/>
    </row>
    <row r="119" spans="1:9" x14ac:dyDescent="0.3">
      <c r="A119" s="5"/>
      <c r="B119" s="14"/>
      <c r="C119" s="15"/>
      <c r="D119" s="5"/>
      <c r="E119" s="5"/>
      <c r="F119" s="5"/>
    </row>
    <row r="120" spans="1:9" x14ac:dyDescent="0.3">
      <c r="A120" s="5"/>
      <c r="B120" s="14"/>
      <c r="C120" s="15"/>
      <c r="D120" s="5"/>
      <c r="E120" s="5"/>
      <c r="F120" s="5"/>
    </row>
    <row r="121" spans="1:9" x14ac:dyDescent="0.3">
      <c r="A121" s="5"/>
      <c r="B121" s="14"/>
      <c r="C121" s="15"/>
      <c r="D121" s="5"/>
      <c r="E121" s="5"/>
      <c r="F121" s="5"/>
    </row>
    <row r="122" spans="1:9" x14ac:dyDescent="0.3">
      <c r="A122" s="5"/>
      <c r="B122" s="14"/>
      <c r="C122" s="15"/>
      <c r="D122" s="5"/>
      <c r="E122" s="5"/>
      <c r="F122" s="5"/>
    </row>
    <row r="123" spans="1:9" x14ac:dyDescent="0.3">
      <c r="A123" s="5"/>
      <c r="B123" s="14"/>
      <c r="C123" s="15"/>
      <c r="D123" s="5"/>
      <c r="E123" s="5"/>
      <c r="F123" s="5"/>
    </row>
    <row r="124" spans="1:9" x14ac:dyDescent="0.3">
      <c r="A124" s="5"/>
      <c r="B124" s="14"/>
      <c r="C124" s="15"/>
      <c r="D124" s="5"/>
      <c r="E124" s="5"/>
      <c r="F124" s="5"/>
    </row>
    <row r="125" spans="1:9" x14ac:dyDescent="0.3">
      <c r="A125" s="5"/>
      <c r="B125" s="14"/>
      <c r="C125" s="15"/>
      <c r="D125" s="5"/>
      <c r="E125" s="5"/>
      <c r="F125" s="5"/>
    </row>
    <row r="126" spans="1:9" x14ac:dyDescent="0.3">
      <c r="A126" s="5"/>
      <c r="B126" s="14"/>
      <c r="C126" s="15"/>
      <c r="D126" s="5"/>
      <c r="E126" s="5"/>
      <c r="F126" s="5"/>
    </row>
    <row r="127" spans="1:9" x14ac:dyDescent="0.3">
      <c r="A127" s="5"/>
      <c r="B127" s="14"/>
      <c r="C127" s="15"/>
      <c r="D127" s="5"/>
      <c r="E127" s="5"/>
      <c r="F127" s="5"/>
    </row>
    <row r="128" spans="1:9" x14ac:dyDescent="0.3">
      <c r="A128" s="5"/>
      <c r="B128" s="14"/>
      <c r="C128" s="15"/>
      <c r="D128" s="5"/>
      <c r="E128" s="5"/>
      <c r="F128" s="5"/>
    </row>
    <row r="129" spans="1:6" x14ac:dyDescent="0.3">
      <c r="A129" s="5"/>
      <c r="B129" s="14"/>
      <c r="C129" s="15"/>
      <c r="D129" s="5"/>
      <c r="E129" s="5"/>
      <c r="F129" s="5"/>
    </row>
    <row r="130" spans="1:6" x14ac:dyDescent="0.3">
      <c r="A130" s="5"/>
      <c r="B130" s="14"/>
      <c r="C130" s="15"/>
      <c r="D130" s="5"/>
      <c r="E130" s="5"/>
      <c r="F130" s="5"/>
    </row>
  </sheetData>
  <mergeCells count="1">
    <mergeCell ref="D1:Z1"/>
  </mergeCell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2020-11-26T14:23:58Z</cp:lastPrinted>
  <dcterms:created xsi:type="dcterms:W3CDTF">2020-11-25T08:02:16Z</dcterms:created>
  <dcterms:modified xsi:type="dcterms:W3CDTF">2020-12-02T10:56:28Z</dcterms:modified>
</cp:coreProperties>
</file>