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Математика\на сайт\"/>
    </mc:Choice>
  </mc:AlternateContent>
  <xr:revisionPtr revIDLastSave="0" documentId="14_{886252AE-7175-40E2-871D-3A9B0DEE2CF4}" xr6:coauthVersionLast="36" xr6:coauthVersionMax="36" xr10:uidLastSave="{00000000-0000-0000-0000-000000000000}"/>
  <bookViews>
    <workbookView xWindow="240" yWindow="45" windowWidth="20115" windowHeight="7995" xr2:uid="{00000000-000D-0000-FFFF-FFFF00000000}"/>
  </bookViews>
  <sheets>
    <sheet name="7 кл" sheetId="4" r:id="rId1"/>
  </sheets>
  <definedNames>
    <definedName name="_xlnm._FilterDatabase" localSheetId="0" hidden="1">'7 кл'!$A$3:$P$3</definedName>
    <definedName name="Excel_BuiltIn__FilterDatabase_3_1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N105" i="4" l="1"/>
  <c r="O105" i="4" s="1"/>
  <c r="N8" i="4"/>
  <c r="O8" i="4" s="1"/>
  <c r="O146" i="4"/>
  <c r="N55" i="4"/>
  <c r="O55" i="4" s="1"/>
  <c r="N56" i="4"/>
  <c r="O56" i="4" s="1"/>
  <c r="N18" i="4"/>
  <c r="O18" i="4" s="1"/>
  <c r="N106" i="4"/>
  <c r="O106" i="4" s="1"/>
  <c r="O147" i="4"/>
  <c r="N107" i="4"/>
  <c r="O107" i="4" s="1"/>
  <c r="N100" i="4"/>
  <c r="O100" i="4" s="1"/>
  <c r="N95" i="4"/>
  <c r="O95" i="4" s="1"/>
  <c r="N108" i="4"/>
  <c r="O108" i="4" s="1"/>
  <c r="N49" i="4"/>
  <c r="O49" i="4" s="1"/>
  <c r="N50" i="4"/>
  <c r="O50" i="4" s="1"/>
  <c r="N109" i="4"/>
  <c r="O109" i="4" s="1"/>
  <c r="O148" i="4"/>
  <c r="N110" i="4"/>
  <c r="O110" i="4" s="1"/>
  <c r="N4" i="4"/>
  <c r="O4" i="4" s="1"/>
  <c r="N20" i="4"/>
  <c r="O20" i="4" s="1"/>
  <c r="N111" i="4"/>
  <c r="O111" i="4" s="1"/>
  <c r="N112" i="4"/>
  <c r="O112" i="4" s="1"/>
  <c r="N96" i="4"/>
  <c r="O96" i="4" s="1"/>
  <c r="N45" i="4"/>
  <c r="O45" i="4" s="1"/>
  <c r="N23" i="4"/>
  <c r="O23" i="4" s="1"/>
  <c r="N57" i="4"/>
  <c r="O57" i="4" s="1"/>
  <c r="N58" i="4"/>
  <c r="O58" i="4" s="1"/>
  <c r="N59" i="4"/>
  <c r="O59" i="4" s="1"/>
  <c r="N60" i="4"/>
  <c r="O60" i="4" s="1"/>
  <c r="N51" i="4"/>
  <c r="O51" i="4" s="1"/>
  <c r="N61" i="4"/>
  <c r="O61" i="4" s="1"/>
  <c r="N24" i="4"/>
  <c r="O24" i="4" s="1"/>
  <c r="N25" i="4"/>
  <c r="O25" i="4" s="1"/>
  <c r="N113" i="4"/>
  <c r="O113" i="4" s="1"/>
  <c r="N62" i="4"/>
  <c r="O62" i="4" s="1"/>
  <c r="N63" i="4"/>
  <c r="O63" i="4" s="1"/>
  <c r="N64" i="4"/>
  <c r="O64" i="4" s="1"/>
  <c r="N46" i="4"/>
  <c r="O46" i="4" s="1"/>
  <c r="N21" i="4"/>
  <c r="O21" i="4" s="1"/>
  <c r="N27" i="4"/>
  <c r="O27" i="4" s="1"/>
  <c r="N91" i="4"/>
  <c r="O91" i="4" s="1"/>
  <c r="N114" i="4"/>
  <c r="O114" i="4" s="1"/>
  <c r="N115" i="4"/>
  <c r="O115" i="4" s="1"/>
  <c r="N65" i="4"/>
  <c r="O65" i="4" s="1"/>
  <c r="N66" i="4"/>
  <c r="O66" i="4" s="1"/>
  <c r="O149" i="4"/>
  <c r="N7" i="4"/>
  <c r="O7" i="4" s="1"/>
  <c r="N97" i="4"/>
  <c r="O97" i="4" s="1"/>
  <c r="N67" i="4"/>
  <c r="O67" i="4" s="1"/>
  <c r="N10" i="4"/>
  <c r="O10" i="4" s="1"/>
  <c r="O150" i="4"/>
  <c r="N39" i="4"/>
  <c r="O39" i="4" s="1"/>
  <c r="O151" i="4"/>
  <c r="N116" i="4"/>
  <c r="O116" i="4" s="1"/>
  <c r="N28" i="4"/>
  <c r="O28" i="4" s="1"/>
  <c r="N117" i="4"/>
  <c r="O117" i="4" s="1"/>
  <c r="N118" i="4"/>
  <c r="O118" i="4" s="1"/>
  <c r="O152" i="4"/>
  <c r="N119" i="4"/>
  <c r="O119" i="4" s="1"/>
  <c r="N120" i="4"/>
  <c r="O120" i="4" s="1"/>
  <c r="N11" i="4"/>
  <c r="O11" i="4" s="1"/>
  <c r="N68" i="4"/>
  <c r="O68" i="4" s="1"/>
  <c r="N101" i="4"/>
  <c r="O101" i="4" s="1"/>
  <c r="N29" i="4"/>
  <c r="O29" i="4" s="1"/>
  <c r="N30" i="4"/>
  <c r="O30" i="4" s="1"/>
  <c r="N16" i="4"/>
  <c r="O16" i="4" s="1"/>
  <c r="N69" i="4"/>
  <c r="O69" i="4" s="1"/>
  <c r="N40" i="4"/>
  <c r="O40" i="4" s="1"/>
  <c r="N70" i="4"/>
  <c r="O70" i="4" s="1"/>
  <c r="N71" i="4"/>
  <c r="O71" i="4" s="1"/>
  <c r="N72" i="4"/>
  <c r="O72" i="4" s="1"/>
  <c r="N41" i="4"/>
  <c r="O41" i="4" s="1"/>
  <c r="N73" i="4"/>
  <c r="O73" i="4" s="1"/>
  <c r="N121" i="4"/>
  <c r="O121" i="4" s="1"/>
  <c r="N122" i="4"/>
  <c r="O122" i="4" s="1"/>
  <c r="N42" i="4"/>
  <c r="O42" i="4" s="1"/>
  <c r="N31" i="4"/>
  <c r="O31" i="4" s="1"/>
  <c r="N19" i="4"/>
  <c r="O19" i="4" s="1"/>
  <c r="O153" i="4"/>
  <c r="O154" i="4"/>
  <c r="N47" i="4"/>
  <c r="O47" i="4" s="1"/>
  <c r="N92" i="4"/>
  <c r="O92" i="4" s="1"/>
  <c r="N26" i="4"/>
  <c r="O26" i="4" s="1"/>
  <c r="N74" i="4"/>
  <c r="O74" i="4" s="1"/>
  <c r="N12" i="4"/>
  <c r="O12" i="4" s="1"/>
  <c r="N93" i="4"/>
  <c r="O93" i="4" s="1"/>
  <c r="N123" i="4"/>
  <c r="O123" i="4" s="1"/>
  <c r="N9" i="4"/>
  <c r="O9" i="4" s="1"/>
  <c r="O155" i="4"/>
  <c r="N98" i="4"/>
  <c r="O98" i="4" s="1"/>
  <c r="O156" i="4"/>
  <c r="N124" i="4"/>
  <c r="O124" i="4" s="1"/>
  <c r="N125" i="4"/>
  <c r="O125" i="4" s="1"/>
  <c r="N126" i="4"/>
  <c r="O126" i="4" s="1"/>
  <c r="N75" i="4"/>
  <c r="O75" i="4" s="1"/>
  <c r="N76" i="4"/>
  <c r="O76" i="4" s="1"/>
  <c r="N52" i="4"/>
  <c r="O52" i="4" s="1"/>
  <c r="O157" i="4"/>
  <c r="N89" i="4"/>
  <c r="O89" i="4" s="1"/>
  <c r="N32" i="4"/>
  <c r="O32" i="4" s="1"/>
  <c r="N127" i="4"/>
  <c r="O127" i="4" s="1"/>
  <c r="N53" i="4"/>
  <c r="O53" i="4" s="1"/>
  <c r="N128" i="4"/>
  <c r="O128" i="4" s="1"/>
  <c r="N43" i="4"/>
  <c r="O43" i="4" s="1"/>
  <c r="N77" i="4"/>
  <c r="O77" i="4" s="1"/>
  <c r="N129" i="4"/>
  <c r="O129" i="4" s="1"/>
  <c r="N48" i="4"/>
  <c r="O48" i="4" s="1"/>
  <c r="N130" i="4"/>
  <c r="O130" i="4" s="1"/>
  <c r="N78" i="4"/>
  <c r="O78" i="4" s="1"/>
  <c r="O158" i="4"/>
  <c r="N54" i="4"/>
  <c r="O54" i="4" s="1"/>
  <c r="N13" i="4"/>
  <c r="O13" i="4" s="1"/>
  <c r="N131" i="4"/>
  <c r="O131" i="4" s="1"/>
  <c r="N44" i="4"/>
  <c r="O44" i="4" s="1"/>
  <c r="N90" i="4"/>
  <c r="O90" i="4" s="1"/>
  <c r="O159" i="4"/>
  <c r="N33" i="4"/>
  <c r="O33" i="4" s="1"/>
  <c r="N132" i="4"/>
  <c r="O132" i="4" s="1"/>
  <c r="N34" i="4"/>
  <c r="O34" i="4" s="1"/>
  <c r="N133" i="4"/>
  <c r="O133" i="4" s="1"/>
  <c r="N94" i="4"/>
  <c r="O94" i="4" s="1"/>
  <c r="N134" i="4"/>
  <c r="O134" i="4" s="1"/>
  <c r="N102" i="4"/>
  <c r="O102" i="4" s="1"/>
  <c r="N99" i="4"/>
  <c r="O99" i="4" s="1"/>
  <c r="O160" i="4"/>
  <c r="N79" i="4"/>
  <c r="O79" i="4" s="1"/>
  <c r="N135" i="4"/>
  <c r="O135" i="4" s="1"/>
  <c r="N15" i="4"/>
  <c r="O15" i="4" s="1"/>
  <c r="N80" i="4"/>
  <c r="O80" i="4" s="1"/>
  <c r="N81" i="4"/>
  <c r="O81" i="4" s="1"/>
  <c r="O161" i="4"/>
  <c r="N82" i="4"/>
  <c r="O82" i="4" s="1"/>
  <c r="N14" i="4"/>
  <c r="O14" i="4" s="1"/>
  <c r="N103" i="4"/>
  <c r="O103" i="4" s="1"/>
  <c r="N5" i="4"/>
  <c r="O5" i="4" s="1"/>
  <c r="N83" i="4"/>
  <c r="O83" i="4" s="1"/>
  <c r="N136" i="4"/>
  <c r="O136" i="4" s="1"/>
  <c r="N137" i="4"/>
  <c r="O137" i="4" s="1"/>
  <c r="N138" i="4"/>
  <c r="O138" i="4" s="1"/>
  <c r="N35" i="4"/>
  <c r="O35" i="4" s="1"/>
  <c r="N38" i="4"/>
  <c r="O38" i="4" s="1"/>
  <c r="N6" i="4"/>
  <c r="O6" i="4" s="1"/>
  <c r="O162" i="4"/>
  <c r="N84" i="4"/>
  <c r="O84" i="4" s="1"/>
  <c r="N139" i="4"/>
  <c r="O139" i="4" s="1"/>
  <c r="O163" i="4"/>
  <c r="N85" i="4"/>
  <c r="O85" i="4" s="1"/>
  <c r="N86" i="4"/>
  <c r="O86" i="4" s="1"/>
  <c r="N22" i="4"/>
  <c r="O22" i="4" s="1"/>
  <c r="N87" i="4"/>
  <c r="O87" i="4" s="1"/>
  <c r="N17" i="4"/>
  <c r="O17" i="4" s="1"/>
  <c r="N88" i="4"/>
  <c r="O88" i="4" s="1"/>
  <c r="N140" i="4"/>
  <c r="O140" i="4" s="1"/>
  <c r="N141" i="4"/>
  <c r="O141" i="4" s="1"/>
  <c r="N36" i="4"/>
  <c r="O36" i="4" s="1"/>
  <c r="N142" i="4"/>
  <c r="O142" i="4" s="1"/>
  <c r="N143" i="4"/>
  <c r="O143" i="4" s="1"/>
  <c r="N37" i="4"/>
  <c r="O37" i="4" s="1"/>
  <c r="N144" i="4"/>
  <c r="O144" i="4" s="1"/>
  <c r="N145" i="4"/>
  <c r="O145" i="4" s="1"/>
  <c r="N104" i="4"/>
  <c r="O104" i="4" s="1"/>
</calcChain>
</file>

<file path=xl/sharedStrings.xml><?xml version="1.0" encoding="utf-8"?>
<sst xmlns="http://schemas.openxmlformats.org/spreadsheetml/2006/main" count="1282" uniqueCount="205">
  <si>
    <t>ц</t>
  </si>
  <si>
    <t>математика</t>
  </si>
  <si>
    <t>к</t>
  </si>
  <si>
    <t>05.08.2007</t>
  </si>
  <si>
    <t>11.05.2007</t>
  </si>
  <si>
    <t>а</t>
  </si>
  <si>
    <t>01.04.2007</t>
  </si>
  <si>
    <t>28.11.2007</t>
  </si>
  <si>
    <t>23.10.2007</t>
  </si>
  <si>
    <t>09.11.2006</t>
  </si>
  <si>
    <t>12.02.2007</t>
  </si>
  <si>
    <t>Математика</t>
  </si>
  <si>
    <t xml:space="preserve">  26.06.2007</t>
  </si>
  <si>
    <t>код</t>
  </si>
  <si>
    <t>счетчик</t>
  </si>
  <si>
    <t>7М1</t>
  </si>
  <si>
    <t>7М2</t>
  </si>
  <si>
    <t>7М3</t>
  </si>
  <si>
    <t>7М4</t>
  </si>
  <si>
    <t>7М5</t>
  </si>
  <si>
    <t>7М6</t>
  </si>
  <si>
    <t>7М7</t>
  </si>
  <si>
    <t>7М8</t>
  </si>
  <si>
    <t>7М9</t>
  </si>
  <si>
    <t>7М10</t>
  </si>
  <si>
    <t>7М11</t>
  </si>
  <si>
    <t>7М12</t>
  </si>
  <si>
    <t>7М13</t>
  </si>
  <si>
    <t>7М14</t>
  </si>
  <si>
    <t>7М15</t>
  </si>
  <si>
    <t>7М16</t>
  </si>
  <si>
    <t>7М17</t>
  </si>
  <si>
    <t>7М18</t>
  </si>
  <si>
    <t>7М19</t>
  </si>
  <si>
    <t>7М20</t>
  </si>
  <si>
    <t>7М21</t>
  </si>
  <si>
    <t>7М22</t>
  </si>
  <si>
    <t>7М23</t>
  </si>
  <si>
    <t>7М24</t>
  </si>
  <si>
    <t>7М25</t>
  </si>
  <si>
    <t>7М26</t>
  </si>
  <si>
    <t>7М27</t>
  </si>
  <si>
    <t>7М28</t>
  </si>
  <si>
    <t>7М29</t>
  </si>
  <si>
    <t>7М30</t>
  </si>
  <si>
    <t>7М31</t>
  </si>
  <si>
    <t>7М32</t>
  </si>
  <si>
    <t>7М33</t>
  </si>
  <si>
    <t>7М34</t>
  </si>
  <si>
    <t>7М35</t>
  </si>
  <si>
    <t>7М36</t>
  </si>
  <si>
    <t>7М37</t>
  </si>
  <si>
    <t>7М39</t>
  </si>
  <si>
    <t>7М40</t>
  </si>
  <si>
    <t>7М41</t>
  </si>
  <si>
    <t>7М42</t>
  </si>
  <si>
    <t>7М43</t>
  </si>
  <si>
    <t>7М44</t>
  </si>
  <si>
    <t>7М45</t>
  </si>
  <si>
    <t>7М46</t>
  </si>
  <si>
    <t>7М47</t>
  </si>
  <si>
    <t>7М48</t>
  </si>
  <si>
    <t>7М49</t>
  </si>
  <si>
    <t>7М50</t>
  </si>
  <si>
    <t>7М51</t>
  </si>
  <si>
    <t>7М52</t>
  </si>
  <si>
    <t>7М53</t>
  </si>
  <si>
    <t>7М54</t>
  </si>
  <si>
    <t>7М55</t>
  </si>
  <si>
    <t>7М56</t>
  </si>
  <si>
    <t>7М57</t>
  </si>
  <si>
    <t>7М58</t>
  </si>
  <si>
    <t>7М59</t>
  </si>
  <si>
    <t>7М60</t>
  </si>
  <si>
    <t>7М61</t>
  </si>
  <si>
    <t>7М62</t>
  </si>
  <si>
    <t>7М63</t>
  </si>
  <si>
    <t>7М64</t>
  </si>
  <si>
    <t>7М65</t>
  </si>
  <si>
    <t>7М66</t>
  </si>
  <si>
    <t>7М68</t>
  </si>
  <si>
    <t>7М69</t>
  </si>
  <si>
    <t>7М70</t>
  </si>
  <si>
    <t>7М71</t>
  </si>
  <si>
    <t>7М72</t>
  </si>
  <si>
    <t>7М73</t>
  </si>
  <si>
    <t>7М74</t>
  </si>
  <si>
    <t>7М75</t>
  </si>
  <si>
    <t>7М76</t>
  </si>
  <si>
    <t>7М77</t>
  </si>
  <si>
    <t>7М78</t>
  </si>
  <si>
    <t>7М79</t>
  </si>
  <si>
    <t>7М80</t>
  </si>
  <si>
    <t>7М81</t>
  </si>
  <si>
    <t>7М82</t>
  </si>
  <si>
    <t>7М83</t>
  </si>
  <si>
    <t>7М84</t>
  </si>
  <si>
    <t>7М85</t>
  </si>
  <si>
    <t>7М86</t>
  </si>
  <si>
    <t>7М87</t>
  </si>
  <si>
    <t>7М88</t>
  </si>
  <si>
    <t>7М89</t>
  </si>
  <si>
    <t>7М90</t>
  </si>
  <si>
    <t>7М91</t>
  </si>
  <si>
    <t>7М92</t>
  </si>
  <si>
    <t>7М93</t>
  </si>
  <si>
    <t>7М94</t>
  </si>
  <si>
    <t>7М95</t>
  </si>
  <si>
    <t>7М96</t>
  </si>
  <si>
    <t>7М97</t>
  </si>
  <si>
    <t>7М98</t>
  </si>
  <si>
    <t>7М100</t>
  </si>
  <si>
    <t>7М101</t>
  </si>
  <si>
    <t>7М102</t>
  </si>
  <si>
    <t>7М103</t>
  </si>
  <si>
    <t>7М104</t>
  </si>
  <si>
    <t>7М105</t>
  </si>
  <si>
    <t>7М106</t>
  </si>
  <si>
    <t>7М107</t>
  </si>
  <si>
    <t>7М108</t>
  </si>
  <si>
    <t>7М109</t>
  </si>
  <si>
    <t>7М110</t>
  </si>
  <si>
    <t>7М111</t>
  </si>
  <si>
    <t>7М112</t>
  </si>
  <si>
    <t>7М113</t>
  </si>
  <si>
    <t>7М114</t>
  </si>
  <si>
    <t>7М115</t>
  </si>
  <si>
    <t>7М116</t>
  </si>
  <si>
    <t>7М117</t>
  </si>
  <si>
    <t>7М118</t>
  </si>
  <si>
    <t>7М119</t>
  </si>
  <si>
    <t>7М120</t>
  </si>
  <si>
    <t>7М121</t>
  </si>
  <si>
    <t>7М122</t>
  </si>
  <si>
    <t>7М123</t>
  </si>
  <si>
    <t>7М124</t>
  </si>
  <si>
    <t>7М125</t>
  </si>
  <si>
    <t>7М126</t>
  </si>
  <si>
    <t>7М127</t>
  </si>
  <si>
    <t>7М128</t>
  </si>
  <si>
    <t>7М129</t>
  </si>
  <si>
    <t>7М130</t>
  </si>
  <si>
    <t>7М131</t>
  </si>
  <si>
    <t>7М132</t>
  </si>
  <si>
    <t>7М133</t>
  </si>
  <si>
    <t>7М134</t>
  </si>
  <si>
    <t>7М135</t>
  </si>
  <si>
    <t>7М136</t>
  </si>
  <si>
    <t>7М137</t>
  </si>
  <si>
    <t>7М138</t>
  </si>
  <si>
    <t>7М139</t>
  </si>
  <si>
    <t>7М140</t>
  </si>
  <si>
    <t>7М141</t>
  </si>
  <si>
    <t>7М142</t>
  </si>
  <si>
    <t>7М143</t>
  </si>
  <si>
    <t>7М144</t>
  </si>
  <si>
    <t>7М145</t>
  </si>
  <si>
    <t>7М146</t>
  </si>
  <si>
    <t>7М147</t>
  </si>
  <si>
    <t>7М148</t>
  </si>
  <si>
    <t>7М150</t>
  </si>
  <si>
    <t>7М151</t>
  </si>
  <si>
    <t>7М152</t>
  </si>
  <si>
    <t>7М153</t>
  </si>
  <si>
    <t>7М154</t>
  </si>
  <si>
    <t>7М155</t>
  </si>
  <si>
    <t>7М156</t>
  </si>
  <si>
    <t>7М157</t>
  </si>
  <si>
    <t>7М158</t>
  </si>
  <si>
    <t>7М160</t>
  </si>
  <si>
    <t>7М161</t>
  </si>
  <si>
    <t>7М162</t>
  </si>
  <si>
    <t>7М163</t>
  </si>
  <si>
    <t>7М164</t>
  </si>
  <si>
    <t>7М165</t>
  </si>
  <si>
    <t>№п\п</t>
  </si>
  <si>
    <t>район</t>
  </si>
  <si>
    <t>предмет</t>
  </si>
  <si>
    <t>класс</t>
  </si>
  <si>
    <t>Итого баллов</t>
  </si>
  <si>
    <t>%</t>
  </si>
  <si>
    <t>Холина Е.Е.</t>
  </si>
  <si>
    <t>Лагодич Н.В.</t>
  </si>
  <si>
    <t>Фролова И.А.</t>
  </si>
  <si>
    <t>Вдовина Е.Ф.</t>
  </si>
  <si>
    <t>Царькова И.С.</t>
  </si>
  <si>
    <t>Киселев Д.С.</t>
  </si>
  <si>
    <t>Хайруллина Г.Р.</t>
  </si>
  <si>
    <t>Кирилина Т.Е.</t>
  </si>
  <si>
    <t>Афанасьева Е.В.</t>
  </si>
  <si>
    <t>Куляпина С.Н.</t>
  </si>
  <si>
    <t>Бортникова И.Н.</t>
  </si>
  <si>
    <t>Сопредседатель жюри:</t>
  </si>
  <si>
    <t>Клюева О.И.</t>
  </si>
  <si>
    <t>Аверьянова Г.М.</t>
  </si>
  <si>
    <t>Одегова С.П.</t>
  </si>
  <si>
    <t>Члены жюри:</t>
  </si>
  <si>
    <t>Председатель жюри:</t>
  </si>
  <si>
    <t>Победитель</t>
  </si>
  <si>
    <t>Призер</t>
  </si>
  <si>
    <t>неявка</t>
  </si>
  <si>
    <t>Протокол 
окружного этапа этапа всероссийской олимпиады школьников в 2020-2021  уч.году
Математика 7 класс</t>
  </si>
  <si>
    <t>Дата публикации: 26.11.2020</t>
  </si>
  <si>
    <t>ТАУ</t>
  </si>
  <si>
    <t>№ОУ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</si>
</sst>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9" fillId="0" borderId="0"/>
    <xf numFmtId="0" fontId="1" fillId="0" borderId="0"/>
  </cellStyleXfs>
  <cellXfs count="42">
    <xf numFmtId="0" fontId="0" fillId="0" borderId="0" xfId="0"/>
    <xf numFmtId="0" fontId="0" fillId="0" borderId="1" xfId="0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7" applyFont="1" applyFill="1" applyBorder="1" applyAlignment="1">
      <alignment horizontal="center" vertical="center"/>
    </xf>
    <xf numFmtId="0" fontId="6" fillId="0" borderId="1" xfId="1" applyBorder="1" applyAlignment="1">
      <alignment horizontal="left" vertical="center"/>
    </xf>
    <xf numFmtId="0" fontId="6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/>
    <xf numFmtId="0" fontId="0" fillId="0" borderId="0" xfId="0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/>
    <xf numFmtId="0" fontId="0" fillId="0" borderId="2" xfId="0" applyBorder="1" applyAlignment="1"/>
  </cellXfs>
  <cellStyles count="8">
    <cellStyle name="Обычный" xfId="0" builtinId="0"/>
    <cellStyle name="Обычный 2" xfId="4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2 4" xfId="7" xr:uid="{00000000-0005-0000-0000-000004000000}"/>
    <cellStyle name="Обычный 3" xfId="1" xr:uid="{00000000-0005-0000-0000-000005000000}"/>
    <cellStyle name="Обычный 3 2" xfId="2" xr:uid="{00000000-0005-0000-0000-000006000000}"/>
    <cellStyle name="Пояснение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3"/>
  <sheetViews>
    <sheetView tabSelected="1" zoomScale="115" zoomScaleNormal="115" workbookViewId="0">
      <selection activeCell="F176" sqref="F176"/>
    </sheetView>
  </sheetViews>
  <sheetFormatPr defaultRowHeight="15" x14ac:dyDescent="0.25"/>
  <cols>
    <col min="1" max="1" width="6" customWidth="1"/>
    <col min="4" max="4" width="6.7109375" customWidth="1"/>
    <col min="5" max="5" width="12.85546875" style="4" customWidth="1"/>
    <col min="6" max="6" width="12.28515625" style="4" customWidth="1"/>
    <col min="7" max="7" width="8.7109375" style="4" customWidth="1"/>
    <col min="8" max="8" width="9.140625" style="4"/>
    <col min="9" max="13" width="9.140625" style="24"/>
    <col min="14" max="14" width="11.28515625" style="28" customWidth="1"/>
    <col min="15" max="15" width="10.7109375" style="24" customWidth="1"/>
    <col min="16" max="16" width="12.5703125" customWidth="1"/>
  </cols>
  <sheetData>
    <row r="1" spans="1:16" s="3" customFormat="1" ht="48" customHeight="1" x14ac:dyDescent="0.25">
      <c r="D1" s="35" t="s">
        <v>201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3" customFormat="1" x14ac:dyDescent="0.25">
      <c r="B2" s="33" t="s">
        <v>202</v>
      </c>
      <c r="E2" s="4"/>
      <c r="F2" s="4"/>
      <c r="G2" s="4"/>
      <c r="H2" s="4"/>
      <c r="I2" s="24"/>
      <c r="J2" s="24"/>
      <c r="K2" s="24"/>
      <c r="L2" s="24"/>
      <c r="M2" s="24"/>
      <c r="N2" s="28"/>
      <c r="O2" s="24"/>
    </row>
    <row r="3" spans="1:16" ht="31.5" x14ac:dyDescent="0.25">
      <c r="A3" s="25" t="s">
        <v>175</v>
      </c>
      <c r="B3" s="25" t="s">
        <v>13</v>
      </c>
      <c r="C3" s="25" t="s">
        <v>14</v>
      </c>
      <c r="D3" s="25" t="s">
        <v>176</v>
      </c>
      <c r="E3" s="25"/>
      <c r="F3" s="25" t="s">
        <v>177</v>
      </c>
      <c r="G3" s="25" t="s">
        <v>204</v>
      </c>
      <c r="H3" s="25" t="s">
        <v>178</v>
      </c>
      <c r="I3" s="25">
        <v>1</v>
      </c>
      <c r="J3" s="25">
        <v>2</v>
      </c>
      <c r="K3" s="25">
        <v>3</v>
      </c>
      <c r="L3" s="25">
        <v>4</v>
      </c>
      <c r="M3" s="25">
        <v>5</v>
      </c>
      <c r="N3" s="26" t="s">
        <v>179</v>
      </c>
      <c r="O3" s="26" t="s">
        <v>180</v>
      </c>
      <c r="P3" s="5"/>
    </row>
    <row r="4" spans="1:16" x14ac:dyDescent="0.25">
      <c r="A4" s="11">
        <v>1</v>
      </c>
      <c r="B4" s="6" t="s">
        <v>33</v>
      </c>
      <c r="C4" s="6">
        <v>19</v>
      </c>
      <c r="D4" s="6" t="s">
        <v>5</v>
      </c>
      <c r="E4" s="2">
        <v>39322</v>
      </c>
      <c r="F4" s="1" t="s">
        <v>1</v>
      </c>
      <c r="G4" s="14">
        <v>51</v>
      </c>
      <c r="H4" s="14">
        <v>7</v>
      </c>
      <c r="I4" s="14">
        <v>7</v>
      </c>
      <c r="J4" s="14">
        <v>7</v>
      </c>
      <c r="K4" s="14">
        <v>7</v>
      </c>
      <c r="L4" s="14">
        <v>7</v>
      </c>
      <c r="M4" s="14">
        <v>6</v>
      </c>
      <c r="N4" s="29">
        <f>SUM(I4:M4)</f>
        <v>34</v>
      </c>
      <c r="O4" s="30">
        <f>N4/35*100</f>
        <v>97.142857142857139</v>
      </c>
      <c r="P4" s="40" t="s">
        <v>198</v>
      </c>
    </row>
    <row r="5" spans="1:16" x14ac:dyDescent="0.25">
      <c r="A5" s="11">
        <v>2</v>
      </c>
      <c r="B5" s="6" t="s">
        <v>149</v>
      </c>
      <c r="C5" s="6">
        <v>138</v>
      </c>
      <c r="D5" s="6" t="s">
        <v>5</v>
      </c>
      <c r="E5" s="2">
        <v>39196</v>
      </c>
      <c r="F5" s="1" t="s">
        <v>1</v>
      </c>
      <c r="G5" s="14">
        <v>57</v>
      </c>
      <c r="H5" s="14">
        <v>7</v>
      </c>
      <c r="I5" s="14">
        <v>7</v>
      </c>
      <c r="J5" s="14">
        <v>7</v>
      </c>
      <c r="K5" s="14">
        <v>7</v>
      </c>
      <c r="L5" s="14">
        <v>0</v>
      </c>
      <c r="M5" s="14">
        <v>7</v>
      </c>
      <c r="N5" s="29">
        <f>SUM(I5:M5)</f>
        <v>28</v>
      </c>
      <c r="O5" s="30">
        <f>N5/35*100</f>
        <v>80</v>
      </c>
      <c r="P5" s="40" t="s">
        <v>199</v>
      </c>
    </row>
    <row r="6" spans="1:16" x14ac:dyDescent="0.25">
      <c r="A6" s="11">
        <v>3</v>
      </c>
      <c r="B6" s="6" t="s">
        <v>156</v>
      </c>
      <c r="C6" s="6">
        <v>145</v>
      </c>
      <c r="D6" s="6" t="s">
        <v>5</v>
      </c>
      <c r="E6" s="2">
        <v>39162</v>
      </c>
      <c r="F6" s="1" t="s">
        <v>1</v>
      </c>
      <c r="G6" s="14">
        <v>57</v>
      </c>
      <c r="H6" s="14">
        <v>7</v>
      </c>
      <c r="I6" s="14">
        <v>7</v>
      </c>
      <c r="J6" s="14">
        <v>7</v>
      </c>
      <c r="K6" s="14">
        <v>7</v>
      </c>
      <c r="L6" s="14">
        <v>0</v>
      </c>
      <c r="M6" s="14">
        <v>7</v>
      </c>
      <c r="N6" s="29">
        <f>SUM(I6:M6)</f>
        <v>28</v>
      </c>
      <c r="O6" s="30">
        <f>N6/35*100</f>
        <v>80</v>
      </c>
      <c r="P6" s="40" t="s">
        <v>199</v>
      </c>
    </row>
    <row r="7" spans="1:16" x14ac:dyDescent="0.25">
      <c r="A7" s="11">
        <v>4</v>
      </c>
      <c r="B7" s="6" t="s">
        <v>61</v>
      </c>
      <c r="C7" s="6">
        <v>48</v>
      </c>
      <c r="D7" s="6" t="s">
        <v>5</v>
      </c>
      <c r="E7" s="2">
        <v>39465</v>
      </c>
      <c r="F7" s="1" t="s">
        <v>1</v>
      </c>
      <c r="G7" s="14">
        <v>67</v>
      </c>
      <c r="H7" s="14">
        <v>7</v>
      </c>
      <c r="I7" s="14">
        <v>7</v>
      </c>
      <c r="J7" s="14">
        <v>7</v>
      </c>
      <c r="K7" s="14">
        <v>7</v>
      </c>
      <c r="L7" s="14">
        <v>3</v>
      </c>
      <c r="M7" s="14">
        <v>0</v>
      </c>
      <c r="N7" s="29">
        <f>SUM(I7:M7)</f>
        <v>24</v>
      </c>
      <c r="O7" s="30">
        <f>N7/35*100</f>
        <v>68.571428571428569</v>
      </c>
      <c r="P7" s="40" t="s">
        <v>199</v>
      </c>
    </row>
    <row r="8" spans="1:16" x14ac:dyDescent="0.25">
      <c r="A8" s="11">
        <v>5</v>
      </c>
      <c r="B8" s="6" t="s">
        <v>17</v>
      </c>
      <c r="C8" s="6">
        <v>3</v>
      </c>
      <c r="D8" s="6" t="s">
        <v>5</v>
      </c>
      <c r="E8" s="2">
        <v>39047</v>
      </c>
      <c r="F8" s="1" t="s">
        <v>1</v>
      </c>
      <c r="G8" s="14">
        <v>57</v>
      </c>
      <c r="H8" s="14">
        <v>7</v>
      </c>
      <c r="I8" s="14">
        <v>7</v>
      </c>
      <c r="J8" s="14">
        <v>7</v>
      </c>
      <c r="K8" s="14">
        <v>0</v>
      </c>
      <c r="L8" s="14">
        <v>7</v>
      </c>
      <c r="M8" s="14">
        <v>1</v>
      </c>
      <c r="N8" s="29">
        <f>SUM(I8:M8)</f>
        <v>22</v>
      </c>
      <c r="O8" s="30">
        <f>N8/35*100</f>
        <v>62.857142857142854</v>
      </c>
      <c r="P8" s="40" t="s">
        <v>199</v>
      </c>
    </row>
    <row r="9" spans="1:16" x14ac:dyDescent="0.25">
      <c r="A9" s="11">
        <v>6</v>
      </c>
      <c r="B9" s="6" t="s">
        <v>102</v>
      </c>
      <c r="C9" s="6">
        <v>90</v>
      </c>
      <c r="D9" s="6" t="s">
        <v>5</v>
      </c>
      <c r="E9" s="2">
        <v>39037</v>
      </c>
      <c r="F9" s="1" t="s">
        <v>1</v>
      </c>
      <c r="G9" s="14">
        <v>67</v>
      </c>
      <c r="H9" s="14">
        <v>7</v>
      </c>
      <c r="I9" s="14">
        <v>7</v>
      </c>
      <c r="J9" s="14">
        <v>1</v>
      </c>
      <c r="K9" s="14">
        <v>7</v>
      </c>
      <c r="L9" s="14">
        <v>0</v>
      </c>
      <c r="M9" s="14">
        <v>7</v>
      </c>
      <c r="N9" s="29">
        <f>SUM(I9:M9)</f>
        <v>22</v>
      </c>
      <c r="O9" s="30">
        <f>N9/35*100</f>
        <v>62.857142857142854</v>
      </c>
      <c r="P9" s="40" t="s">
        <v>199</v>
      </c>
    </row>
    <row r="10" spans="1:16" x14ac:dyDescent="0.25">
      <c r="A10" s="11">
        <v>7</v>
      </c>
      <c r="B10" s="6" t="s">
        <v>64</v>
      </c>
      <c r="C10" s="6">
        <v>51</v>
      </c>
      <c r="D10" s="6" t="s">
        <v>5</v>
      </c>
      <c r="E10" s="2">
        <v>39305</v>
      </c>
      <c r="F10" s="1" t="s">
        <v>1</v>
      </c>
      <c r="G10" s="14">
        <v>51</v>
      </c>
      <c r="H10" s="14">
        <v>7</v>
      </c>
      <c r="I10" s="14">
        <v>7</v>
      </c>
      <c r="J10" s="14">
        <v>7</v>
      </c>
      <c r="K10" s="14">
        <v>3</v>
      </c>
      <c r="L10" s="14">
        <v>0</v>
      </c>
      <c r="M10" s="14">
        <v>4</v>
      </c>
      <c r="N10" s="29">
        <f>SUM(I10:M10)</f>
        <v>21</v>
      </c>
      <c r="O10" s="30">
        <f>N10/35*100</f>
        <v>60</v>
      </c>
      <c r="P10" s="40" t="s">
        <v>199</v>
      </c>
    </row>
    <row r="11" spans="1:16" x14ac:dyDescent="0.25">
      <c r="A11" s="11">
        <v>8</v>
      </c>
      <c r="B11" s="6" t="s">
        <v>75</v>
      </c>
      <c r="C11" s="6">
        <v>62</v>
      </c>
      <c r="D11" s="6" t="s">
        <v>5</v>
      </c>
      <c r="E11" s="2">
        <v>39376</v>
      </c>
      <c r="F11" s="1" t="s">
        <v>1</v>
      </c>
      <c r="G11" s="14">
        <v>57</v>
      </c>
      <c r="H11" s="14">
        <v>7</v>
      </c>
      <c r="I11" s="14">
        <v>7</v>
      </c>
      <c r="J11" s="14">
        <v>7</v>
      </c>
      <c r="K11" s="14">
        <v>0</v>
      </c>
      <c r="L11" s="14">
        <v>7</v>
      </c>
      <c r="M11" s="14">
        <v>0</v>
      </c>
      <c r="N11" s="29">
        <f>SUM(I11:M11)</f>
        <v>21</v>
      </c>
      <c r="O11" s="30">
        <f>N11/35*100</f>
        <v>60</v>
      </c>
      <c r="P11" s="40" t="s">
        <v>199</v>
      </c>
    </row>
    <row r="12" spans="1:16" x14ac:dyDescent="0.25">
      <c r="A12" s="11">
        <v>9</v>
      </c>
      <c r="B12" s="6" t="s">
        <v>99</v>
      </c>
      <c r="C12" s="6">
        <v>87</v>
      </c>
      <c r="D12" s="6" t="s">
        <v>5</v>
      </c>
      <c r="E12" s="2">
        <v>39272</v>
      </c>
      <c r="F12" s="20" t="s">
        <v>1</v>
      </c>
      <c r="G12" s="21">
        <v>51</v>
      </c>
      <c r="H12" s="21">
        <v>7</v>
      </c>
      <c r="I12" s="14">
        <v>7</v>
      </c>
      <c r="J12" s="14">
        <v>7</v>
      </c>
      <c r="K12" s="14">
        <v>0</v>
      </c>
      <c r="L12" s="14">
        <v>0</v>
      </c>
      <c r="M12" s="14">
        <v>7</v>
      </c>
      <c r="N12" s="29">
        <f>SUM(I12:M12)</f>
        <v>21</v>
      </c>
      <c r="O12" s="30">
        <f>N12/35*100</f>
        <v>60</v>
      </c>
      <c r="P12" s="40" t="s">
        <v>199</v>
      </c>
    </row>
    <row r="13" spans="1:16" x14ac:dyDescent="0.25">
      <c r="A13" s="11">
        <v>10</v>
      </c>
      <c r="B13" s="6" t="s">
        <v>126</v>
      </c>
      <c r="C13" s="6">
        <v>115</v>
      </c>
      <c r="D13" s="6" t="s">
        <v>5</v>
      </c>
      <c r="E13" s="2">
        <v>39106</v>
      </c>
      <c r="F13" s="1" t="s">
        <v>1</v>
      </c>
      <c r="G13" s="14">
        <v>57</v>
      </c>
      <c r="H13" s="14">
        <v>7</v>
      </c>
      <c r="I13" s="14">
        <v>7</v>
      </c>
      <c r="J13" s="14">
        <v>7</v>
      </c>
      <c r="K13" s="14">
        <v>0</v>
      </c>
      <c r="L13" s="14">
        <v>0</v>
      </c>
      <c r="M13" s="14">
        <v>7</v>
      </c>
      <c r="N13" s="29">
        <f>SUM(I13:M13)</f>
        <v>21</v>
      </c>
      <c r="O13" s="30">
        <f>N13/35*100</f>
        <v>60</v>
      </c>
      <c r="P13" s="40" t="s">
        <v>199</v>
      </c>
    </row>
    <row r="14" spans="1:16" x14ac:dyDescent="0.25">
      <c r="A14" s="11">
        <v>11</v>
      </c>
      <c r="B14" s="6" t="s">
        <v>147</v>
      </c>
      <c r="C14" s="6">
        <v>136</v>
      </c>
      <c r="D14" s="6" t="s">
        <v>5</v>
      </c>
      <c r="E14" s="2">
        <v>39252</v>
      </c>
      <c r="F14" s="1" t="s">
        <v>1</v>
      </c>
      <c r="G14" s="14">
        <v>57</v>
      </c>
      <c r="H14" s="14">
        <v>7</v>
      </c>
      <c r="I14" s="14">
        <v>7</v>
      </c>
      <c r="J14" s="14">
        <v>7</v>
      </c>
      <c r="K14" s="14">
        <v>7</v>
      </c>
      <c r="L14" s="14">
        <v>0</v>
      </c>
      <c r="M14" s="14">
        <v>0</v>
      </c>
      <c r="N14" s="29">
        <f>SUM(I14:M14)</f>
        <v>21</v>
      </c>
      <c r="O14" s="30">
        <f>N14/35*100</f>
        <v>60</v>
      </c>
      <c r="P14" s="40" t="s">
        <v>199</v>
      </c>
    </row>
    <row r="15" spans="1:16" x14ac:dyDescent="0.25">
      <c r="A15" s="11">
        <v>12</v>
      </c>
      <c r="B15" s="6" t="s">
        <v>142</v>
      </c>
      <c r="C15" s="6">
        <v>131</v>
      </c>
      <c r="D15" s="6" t="s">
        <v>5</v>
      </c>
      <c r="E15" s="2">
        <v>39263</v>
      </c>
      <c r="F15" s="1" t="s">
        <v>1</v>
      </c>
      <c r="G15" s="14">
        <v>88</v>
      </c>
      <c r="H15" s="14">
        <v>7</v>
      </c>
      <c r="I15" s="14">
        <v>7</v>
      </c>
      <c r="J15" s="14">
        <v>3</v>
      </c>
      <c r="K15" s="14">
        <v>0</v>
      </c>
      <c r="L15" s="14">
        <v>3</v>
      </c>
      <c r="M15" s="14">
        <v>6</v>
      </c>
      <c r="N15" s="29">
        <f>SUM(I15:M15)</f>
        <v>19</v>
      </c>
      <c r="O15" s="30">
        <f>N15/35*100</f>
        <v>54.285714285714285</v>
      </c>
      <c r="P15" s="40" t="s">
        <v>199</v>
      </c>
    </row>
    <row r="16" spans="1:16" x14ac:dyDescent="0.25">
      <c r="A16" s="11">
        <v>13</v>
      </c>
      <c r="B16" s="6" t="s">
        <v>80</v>
      </c>
      <c r="C16" s="6">
        <v>68</v>
      </c>
      <c r="D16" s="6" t="s">
        <v>5</v>
      </c>
      <c r="E16" s="2">
        <v>39125</v>
      </c>
      <c r="F16" s="1" t="s">
        <v>1</v>
      </c>
      <c r="G16" s="14">
        <v>38</v>
      </c>
      <c r="H16" s="14">
        <v>7</v>
      </c>
      <c r="I16" s="14">
        <v>7</v>
      </c>
      <c r="J16" s="14">
        <v>7</v>
      </c>
      <c r="K16" s="14">
        <v>0</v>
      </c>
      <c r="L16" s="14">
        <v>0</v>
      </c>
      <c r="M16" s="14">
        <v>4</v>
      </c>
      <c r="N16" s="29">
        <f>SUM(I16:M16)</f>
        <v>18</v>
      </c>
      <c r="O16" s="30">
        <f>N16/35*100</f>
        <v>51.428571428571423</v>
      </c>
      <c r="P16" s="40" t="s">
        <v>199</v>
      </c>
    </row>
    <row r="17" spans="1:16" x14ac:dyDescent="0.25">
      <c r="A17" s="11">
        <v>14</v>
      </c>
      <c r="B17" s="6" t="s">
        <v>165</v>
      </c>
      <c r="C17" s="6">
        <v>155</v>
      </c>
      <c r="D17" s="6" t="s">
        <v>5</v>
      </c>
      <c r="E17" s="2">
        <v>39316</v>
      </c>
      <c r="F17" s="1" t="s">
        <v>1</v>
      </c>
      <c r="G17" s="14">
        <v>57</v>
      </c>
      <c r="H17" s="14">
        <v>7</v>
      </c>
      <c r="I17" s="14">
        <v>7</v>
      </c>
      <c r="J17" s="14">
        <v>7</v>
      </c>
      <c r="K17" s="14">
        <v>0</v>
      </c>
      <c r="L17" s="14">
        <v>0</v>
      </c>
      <c r="M17" s="14">
        <v>4</v>
      </c>
      <c r="N17" s="29">
        <f>SUM(I17:M17)</f>
        <v>18</v>
      </c>
      <c r="O17" s="30">
        <f>N17/35*100</f>
        <v>51.428571428571423</v>
      </c>
      <c r="P17" s="40" t="s">
        <v>199</v>
      </c>
    </row>
    <row r="18" spans="1:16" x14ac:dyDescent="0.25">
      <c r="A18" s="11">
        <v>15</v>
      </c>
      <c r="B18" s="6" t="s">
        <v>21</v>
      </c>
      <c r="C18" s="6">
        <v>7</v>
      </c>
      <c r="D18" s="9" t="s">
        <v>5</v>
      </c>
      <c r="E18" s="2">
        <v>39290</v>
      </c>
      <c r="F18" s="15" t="s">
        <v>1</v>
      </c>
      <c r="G18" s="16">
        <v>34</v>
      </c>
      <c r="H18" s="16">
        <v>7</v>
      </c>
      <c r="I18" s="14">
        <v>7</v>
      </c>
      <c r="J18" s="14">
        <v>3</v>
      </c>
      <c r="K18" s="14">
        <v>0</v>
      </c>
      <c r="L18" s="14">
        <v>0</v>
      </c>
      <c r="M18" s="14">
        <v>7</v>
      </c>
      <c r="N18" s="29">
        <f>SUM(I18:M18)</f>
        <v>17</v>
      </c>
      <c r="O18" s="30">
        <f>N18/35*100</f>
        <v>48.571428571428569</v>
      </c>
      <c r="P18" s="5"/>
    </row>
    <row r="19" spans="1:16" x14ac:dyDescent="0.25">
      <c r="A19" s="11">
        <v>16</v>
      </c>
      <c r="B19" s="6" t="s">
        <v>92</v>
      </c>
      <c r="C19" s="6">
        <v>80</v>
      </c>
      <c r="D19" s="6" t="s">
        <v>5</v>
      </c>
      <c r="E19" s="2">
        <v>39101</v>
      </c>
      <c r="F19" s="1" t="s">
        <v>1</v>
      </c>
      <c r="G19" s="14">
        <v>57</v>
      </c>
      <c r="H19" s="14">
        <v>7</v>
      </c>
      <c r="I19" s="14">
        <v>7</v>
      </c>
      <c r="J19" s="14">
        <v>4</v>
      </c>
      <c r="K19" s="14">
        <v>0</v>
      </c>
      <c r="L19" s="14">
        <v>0</v>
      </c>
      <c r="M19" s="14">
        <v>6</v>
      </c>
      <c r="N19" s="29">
        <f>SUM(I19:M19)</f>
        <v>17</v>
      </c>
      <c r="O19" s="30">
        <f>N19/35*100</f>
        <v>48.571428571428569</v>
      </c>
      <c r="P19" s="5"/>
    </row>
    <row r="20" spans="1:16" x14ac:dyDescent="0.25">
      <c r="A20" s="11">
        <v>17</v>
      </c>
      <c r="B20" s="6" t="s">
        <v>34</v>
      </c>
      <c r="C20" s="6">
        <v>20</v>
      </c>
      <c r="D20" s="6" t="s">
        <v>5</v>
      </c>
      <c r="E20" s="2" t="s">
        <v>12</v>
      </c>
      <c r="F20" s="1" t="s">
        <v>1</v>
      </c>
      <c r="G20" s="14">
        <v>89</v>
      </c>
      <c r="H20" s="14">
        <v>7</v>
      </c>
      <c r="I20" s="14">
        <v>7</v>
      </c>
      <c r="J20" s="14">
        <v>3</v>
      </c>
      <c r="K20" s="14">
        <v>0</v>
      </c>
      <c r="L20" s="14">
        <v>0</v>
      </c>
      <c r="M20" s="14">
        <v>6</v>
      </c>
      <c r="N20" s="29">
        <f>SUM(I20:M20)</f>
        <v>16</v>
      </c>
      <c r="O20" s="30">
        <f>N20/35*100</f>
        <v>45.714285714285715</v>
      </c>
      <c r="P20" s="5"/>
    </row>
    <row r="21" spans="1:16" x14ac:dyDescent="0.25">
      <c r="A21" s="11">
        <v>18</v>
      </c>
      <c r="B21" s="6" t="s">
        <v>53</v>
      </c>
      <c r="C21" s="6">
        <v>40</v>
      </c>
      <c r="D21" s="10" t="s">
        <v>0</v>
      </c>
      <c r="E21" s="2">
        <v>39340</v>
      </c>
      <c r="F21" s="18" t="s">
        <v>1</v>
      </c>
      <c r="G21" s="19">
        <v>19</v>
      </c>
      <c r="H21" s="19">
        <v>7</v>
      </c>
      <c r="I21" s="14">
        <v>7</v>
      </c>
      <c r="J21" s="14">
        <v>0</v>
      </c>
      <c r="K21" s="14">
        <v>0</v>
      </c>
      <c r="L21" s="14">
        <v>3</v>
      </c>
      <c r="M21" s="14">
        <v>6</v>
      </c>
      <c r="N21" s="29">
        <f>SUM(I21:M21)</f>
        <v>16</v>
      </c>
      <c r="O21" s="30">
        <f>N21/35*100</f>
        <v>45.714285714285715</v>
      </c>
      <c r="P21" s="5"/>
    </row>
    <row r="22" spans="1:16" x14ac:dyDescent="0.25">
      <c r="A22" s="11">
        <v>19</v>
      </c>
      <c r="B22" s="6" t="s">
        <v>163</v>
      </c>
      <c r="C22" s="6">
        <v>153</v>
      </c>
      <c r="D22" s="6" t="s">
        <v>5</v>
      </c>
      <c r="E22" s="2">
        <v>39089</v>
      </c>
      <c r="F22" s="1" t="s">
        <v>1</v>
      </c>
      <c r="G22" s="14">
        <v>57</v>
      </c>
      <c r="H22" s="14">
        <v>7</v>
      </c>
      <c r="I22" s="14">
        <v>7</v>
      </c>
      <c r="J22" s="14">
        <v>3</v>
      </c>
      <c r="K22" s="14">
        <v>0</v>
      </c>
      <c r="L22" s="14">
        <v>0</v>
      </c>
      <c r="M22" s="14">
        <v>6</v>
      </c>
      <c r="N22" s="29">
        <f>SUM(I22:M22)</f>
        <v>16</v>
      </c>
      <c r="O22" s="30">
        <f>N22/35*100</f>
        <v>45.714285714285715</v>
      </c>
      <c r="P22" s="5"/>
    </row>
    <row r="23" spans="1:16" x14ac:dyDescent="0.25">
      <c r="A23" s="11">
        <v>20</v>
      </c>
      <c r="B23" s="6" t="s">
        <v>39</v>
      </c>
      <c r="C23" s="6">
        <v>25</v>
      </c>
      <c r="D23" s="6" t="s">
        <v>5</v>
      </c>
      <c r="E23" s="2">
        <v>39098</v>
      </c>
      <c r="F23" s="1" t="s">
        <v>1</v>
      </c>
      <c r="G23" s="14">
        <v>93</v>
      </c>
      <c r="H23" s="14">
        <v>7</v>
      </c>
      <c r="I23" s="14">
        <v>0</v>
      </c>
      <c r="J23" s="14">
        <v>1</v>
      </c>
      <c r="K23" s="14">
        <v>0</v>
      </c>
      <c r="L23" s="14">
        <v>7</v>
      </c>
      <c r="M23" s="14">
        <v>7</v>
      </c>
      <c r="N23" s="29">
        <f>SUM(I23:M23)</f>
        <v>15</v>
      </c>
      <c r="O23" s="30">
        <f>N23/35*100</f>
        <v>42.857142857142854</v>
      </c>
      <c r="P23" s="5"/>
    </row>
    <row r="24" spans="1:16" x14ac:dyDescent="0.25">
      <c r="A24" s="11">
        <v>21</v>
      </c>
      <c r="B24" s="6" t="s">
        <v>46</v>
      </c>
      <c r="C24" s="6">
        <v>32</v>
      </c>
      <c r="D24" s="10" t="s">
        <v>0</v>
      </c>
      <c r="E24" s="2">
        <v>39282</v>
      </c>
      <c r="F24" s="18" t="s">
        <v>1</v>
      </c>
      <c r="G24" s="19">
        <v>19</v>
      </c>
      <c r="H24" s="19">
        <v>7</v>
      </c>
      <c r="I24" s="14">
        <v>7</v>
      </c>
      <c r="J24" s="14">
        <v>1</v>
      </c>
      <c r="K24" s="14">
        <v>0</v>
      </c>
      <c r="L24" s="14">
        <v>0</v>
      </c>
      <c r="M24" s="14">
        <v>7</v>
      </c>
      <c r="N24" s="29">
        <f>SUM(I24:M24)</f>
        <v>15</v>
      </c>
      <c r="O24" s="30">
        <f>N24/35*100</f>
        <v>42.857142857142854</v>
      </c>
      <c r="P24" s="5"/>
    </row>
    <row r="25" spans="1:16" x14ac:dyDescent="0.25">
      <c r="A25" s="11">
        <v>22</v>
      </c>
      <c r="B25" s="6" t="s">
        <v>47</v>
      </c>
      <c r="C25" s="6">
        <v>33</v>
      </c>
      <c r="D25" s="6" t="s">
        <v>5</v>
      </c>
      <c r="E25" s="2">
        <v>39339</v>
      </c>
      <c r="F25" s="1" t="s">
        <v>1</v>
      </c>
      <c r="G25" s="14">
        <v>82</v>
      </c>
      <c r="H25" s="14">
        <v>7</v>
      </c>
      <c r="I25" s="14">
        <v>7</v>
      </c>
      <c r="J25" s="14">
        <v>2</v>
      </c>
      <c r="K25" s="14">
        <v>0</v>
      </c>
      <c r="L25" s="14">
        <v>0</v>
      </c>
      <c r="M25" s="14">
        <v>6</v>
      </c>
      <c r="N25" s="29">
        <f>SUM(I25:M25)</f>
        <v>15</v>
      </c>
      <c r="O25" s="30">
        <f>N25/35*100</f>
        <v>42.857142857142854</v>
      </c>
      <c r="P25" s="5"/>
    </row>
    <row r="26" spans="1:16" x14ac:dyDescent="0.25">
      <c r="A26" s="11">
        <v>23</v>
      </c>
      <c r="B26" s="6" t="s">
        <v>97</v>
      </c>
      <c r="C26" s="6">
        <v>85</v>
      </c>
      <c r="D26" s="6" t="s">
        <v>5</v>
      </c>
      <c r="E26" s="2">
        <v>39106</v>
      </c>
      <c r="F26" s="1" t="s">
        <v>1</v>
      </c>
      <c r="G26" s="14">
        <v>58</v>
      </c>
      <c r="H26" s="14">
        <v>7</v>
      </c>
      <c r="I26" s="14">
        <v>7</v>
      </c>
      <c r="J26" s="14">
        <v>7</v>
      </c>
      <c r="K26" s="14">
        <v>1</v>
      </c>
      <c r="L26" s="14">
        <v>0</v>
      </c>
      <c r="M26" s="14">
        <v>0</v>
      </c>
      <c r="N26" s="29">
        <f>SUM(I26:M26)</f>
        <v>15</v>
      </c>
      <c r="O26" s="30">
        <f>N26/35*100</f>
        <v>42.857142857142854</v>
      </c>
      <c r="P26" s="5"/>
    </row>
    <row r="27" spans="1:16" x14ac:dyDescent="0.25">
      <c r="A27" s="11">
        <v>24</v>
      </c>
      <c r="B27" s="6" t="s">
        <v>54</v>
      </c>
      <c r="C27" s="6">
        <v>41</v>
      </c>
      <c r="D27" s="6" t="s">
        <v>5</v>
      </c>
      <c r="E27" s="2">
        <v>39153</v>
      </c>
      <c r="F27" s="1" t="s">
        <v>1</v>
      </c>
      <c r="G27" s="14">
        <v>47</v>
      </c>
      <c r="H27" s="14">
        <v>7</v>
      </c>
      <c r="I27" s="14">
        <v>0</v>
      </c>
      <c r="J27" s="14">
        <v>0</v>
      </c>
      <c r="K27" s="14">
        <v>0</v>
      </c>
      <c r="L27" s="14">
        <v>7</v>
      </c>
      <c r="M27" s="14">
        <v>7</v>
      </c>
      <c r="N27" s="29">
        <f>SUM(I27:M27)</f>
        <v>14</v>
      </c>
      <c r="O27" s="30">
        <f>N27/35*100</f>
        <v>40</v>
      </c>
      <c r="P27" s="5"/>
    </row>
    <row r="28" spans="1:16" x14ac:dyDescent="0.25">
      <c r="A28" s="11">
        <v>25</v>
      </c>
      <c r="B28" s="6" t="s">
        <v>69</v>
      </c>
      <c r="C28" s="6">
        <v>56</v>
      </c>
      <c r="D28" s="11" t="s">
        <v>5</v>
      </c>
      <c r="E28" s="2">
        <v>39373</v>
      </c>
      <c r="F28" s="12" t="s">
        <v>11</v>
      </c>
      <c r="G28" s="11">
        <v>81</v>
      </c>
      <c r="H28" s="11">
        <v>7</v>
      </c>
      <c r="I28" s="14">
        <v>7</v>
      </c>
      <c r="J28" s="14">
        <v>0</v>
      </c>
      <c r="K28" s="14">
        <v>0</v>
      </c>
      <c r="L28" s="14">
        <v>7</v>
      </c>
      <c r="M28" s="14">
        <v>0</v>
      </c>
      <c r="N28" s="29">
        <f>SUM(I28:M28)</f>
        <v>14</v>
      </c>
      <c r="O28" s="30">
        <f>N28/35*100</f>
        <v>40</v>
      </c>
      <c r="P28" s="5"/>
    </row>
    <row r="29" spans="1:16" x14ac:dyDescent="0.25">
      <c r="A29" s="11">
        <v>26</v>
      </c>
      <c r="B29" s="6" t="s">
        <v>78</v>
      </c>
      <c r="C29" s="6">
        <v>65</v>
      </c>
      <c r="D29" s="6" t="s">
        <v>5</v>
      </c>
      <c r="E29" s="2">
        <v>39344</v>
      </c>
      <c r="F29" s="1" t="s">
        <v>1</v>
      </c>
      <c r="G29" s="14">
        <v>57</v>
      </c>
      <c r="H29" s="14">
        <v>7</v>
      </c>
      <c r="I29" s="14">
        <v>7</v>
      </c>
      <c r="J29" s="14">
        <v>7</v>
      </c>
      <c r="K29" s="14">
        <v>0</v>
      </c>
      <c r="L29" s="14">
        <v>0</v>
      </c>
      <c r="M29" s="14">
        <v>0</v>
      </c>
      <c r="N29" s="29">
        <f>SUM(I29:M29)</f>
        <v>14</v>
      </c>
      <c r="O29" s="30">
        <f>N29/35*100</f>
        <v>40</v>
      </c>
      <c r="P29" s="5"/>
    </row>
    <row r="30" spans="1:16" x14ac:dyDescent="0.25">
      <c r="A30" s="11">
        <v>27</v>
      </c>
      <c r="B30" s="6" t="s">
        <v>79</v>
      </c>
      <c r="C30" s="6">
        <v>66</v>
      </c>
      <c r="D30" s="6" t="s">
        <v>5</v>
      </c>
      <c r="E30" s="2" t="s">
        <v>9</v>
      </c>
      <c r="F30" s="1" t="s">
        <v>1</v>
      </c>
      <c r="G30" s="14">
        <v>48</v>
      </c>
      <c r="H30" s="14">
        <v>7</v>
      </c>
      <c r="I30" s="14">
        <v>7</v>
      </c>
      <c r="J30" s="14">
        <v>0</v>
      </c>
      <c r="K30" s="14">
        <v>0</v>
      </c>
      <c r="L30" s="14">
        <v>7</v>
      </c>
      <c r="M30" s="14">
        <v>0</v>
      </c>
      <c r="N30" s="29">
        <f>SUM(I30:M30)</f>
        <v>14</v>
      </c>
      <c r="O30" s="30">
        <f>N30/35*100</f>
        <v>40</v>
      </c>
      <c r="P30" s="5"/>
    </row>
    <row r="31" spans="1:16" x14ac:dyDescent="0.25">
      <c r="A31" s="11">
        <v>28</v>
      </c>
      <c r="B31" s="6" t="s">
        <v>91</v>
      </c>
      <c r="C31" s="6">
        <v>79</v>
      </c>
      <c r="D31" s="6" t="s">
        <v>5</v>
      </c>
      <c r="E31" s="2">
        <v>39119</v>
      </c>
      <c r="F31" s="1" t="s">
        <v>1</v>
      </c>
      <c r="G31" s="14">
        <v>32</v>
      </c>
      <c r="H31" s="14">
        <v>7</v>
      </c>
      <c r="I31" s="14">
        <v>7</v>
      </c>
      <c r="J31" s="14">
        <v>0</v>
      </c>
      <c r="K31" s="14">
        <v>0</v>
      </c>
      <c r="L31" s="14">
        <v>0</v>
      </c>
      <c r="M31" s="14">
        <v>7</v>
      </c>
      <c r="N31" s="29">
        <f>SUM(I31:M31)</f>
        <v>14</v>
      </c>
      <c r="O31" s="30">
        <f>N31/35*100</f>
        <v>40</v>
      </c>
      <c r="P31" s="5"/>
    </row>
    <row r="32" spans="1:16" x14ac:dyDescent="0.25">
      <c r="A32" s="11">
        <v>29</v>
      </c>
      <c r="B32" s="6" t="s">
        <v>114</v>
      </c>
      <c r="C32" s="6">
        <v>103</v>
      </c>
      <c r="D32" s="6" t="s">
        <v>5</v>
      </c>
      <c r="E32" s="2">
        <v>39278</v>
      </c>
      <c r="F32" s="1" t="s">
        <v>1</v>
      </c>
      <c r="G32" s="14">
        <v>57</v>
      </c>
      <c r="H32" s="14">
        <v>7</v>
      </c>
      <c r="I32" s="14">
        <v>0</v>
      </c>
      <c r="J32" s="14">
        <v>7</v>
      </c>
      <c r="K32" s="14">
        <v>1</v>
      </c>
      <c r="L32" s="14">
        <v>0</v>
      </c>
      <c r="M32" s="14">
        <v>6</v>
      </c>
      <c r="N32" s="29">
        <f>SUM(I32:M32)</f>
        <v>14</v>
      </c>
      <c r="O32" s="30">
        <f>N32/35*100</f>
        <v>40</v>
      </c>
      <c r="P32" s="5"/>
    </row>
    <row r="33" spans="1:16" x14ac:dyDescent="0.25">
      <c r="A33" s="11">
        <v>30</v>
      </c>
      <c r="B33" s="6" t="s">
        <v>131</v>
      </c>
      <c r="C33" s="6">
        <v>120</v>
      </c>
      <c r="D33" s="6" t="s">
        <v>5</v>
      </c>
      <c r="E33" s="2">
        <v>39200</v>
      </c>
      <c r="F33" s="1" t="s">
        <v>1</v>
      </c>
      <c r="G33" s="14">
        <v>57</v>
      </c>
      <c r="H33" s="14">
        <v>7</v>
      </c>
      <c r="I33" s="14">
        <v>7</v>
      </c>
      <c r="J33" s="14">
        <v>7</v>
      </c>
      <c r="K33" s="14">
        <v>0</v>
      </c>
      <c r="L33" s="14">
        <v>0</v>
      </c>
      <c r="M33" s="14">
        <v>0</v>
      </c>
      <c r="N33" s="29">
        <f>SUM(I33:M33)</f>
        <v>14</v>
      </c>
      <c r="O33" s="30">
        <f>N33/35*100</f>
        <v>40</v>
      </c>
      <c r="P33" s="5"/>
    </row>
    <row r="34" spans="1:16" x14ac:dyDescent="0.25">
      <c r="A34" s="11">
        <v>31</v>
      </c>
      <c r="B34" s="6" t="s">
        <v>133</v>
      </c>
      <c r="C34" s="6">
        <v>122</v>
      </c>
      <c r="D34" s="11" t="s">
        <v>5</v>
      </c>
      <c r="E34" s="2">
        <v>39230</v>
      </c>
      <c r="F34" s="12" t="s">
        <v>11</v>
      </c>
      <c r="G34" s="11">
        <v>81</v>
      </c>
      <c r="H34" s="11">
        <v>7</v>
      </c>
      <c r="I34" s="14">
        <v>7</v>
      </c>
      <c r="J34" s="14">
        <v>0</v>
      </c>
      <c r="K34" s="14">
        <v>0</v>
      </c>
      <c r="L34" s="14">
        <v>7</v>
      </c>
      <c r="M34" s="14">
        <v>0</v>
      </c>
      <c r="N34" s="29">
        <f>SUM(I34:M34)</f>
        <v>14</v>
      </c>
      <c r="O34" s="30">
        <f>N34/35*100</f>
        <v>40</v>
      </c>
      <c r="P34" s="5"/>
    </row>
    <row r="35" spans="1:16" x14ac:dyDescent="0.25">
      <c r="A35" s="11">
        <v>32</v>
      </c>
      <c r="B35" s="6" t="s">
        <v>154</v>
      </c>
      <c r="C35" s="6">
        <v>143</v>
      </c>
      <c r="D35" s="6" t="s">
        <v>5</v>
      </c>
      <c r="E35" s="2">
        <v>39119</v>
      </c>
      <c r="F35" s="1" t="s">
        <v>1</v>
      </c>
      <c r="G35" s="14">
        <v>57</v>
      </c>
      <c r="H35" s="14">
        <v>7</v>
      </c>
      <c r="I35" s="14">
        <v>7</v>
      </c>
      <c r="J35" s="14">
        <v>1</v>
      </c>
      <c r="K35" s="14">
        <v>0</v>
      </c>
      <c r="L35" s="14">
        <v>0</v>
      </c>
      <c r="M35" s="14">
        <v>6</v>
      </c>
      <c r="N35" s="29">
        <f>SUM(I35:M35)</f>
        <v>14</v>
      </c>
      <c r="O35" s="30">
        <f>N35/35*100</f>
        <v>40</v>
      </c>
      <c r="P35" s="5"/>
    </row>
    <row r="36" spans="1:16" x14ac:dyDescent="0.25">
      <c r="A36" s="11">
        <v>33</v>
      </c>
      <c r="B36" s="6" t="s">
        <v>169</v>
      </c>
      <c r="C36" s="6">
        <v>160</v>
      </c>
      <c r="D36" s="6" t="s">
        <v>0</v>
      </c>
      <c r="E36" s="2">
        <v>39350</v>
      </c>
      <c r="F36" s="1" t="s">
        <v>1</v>
      </c>
      <c r="G36" s="14">
        <v>91</v>
      </c>
      <c r="H36" s="14">
        <v>7</v>
      </c>
      <c r="I36" s="14">
        <v>7</v>
      </c>
      <c r="J36" s="14">
        <v>7</v>
      </c>
      <c r="K36" s="14">
        <v>0</v>
      </c>
      <c r="L36" s="14">
        <v>0</v>
      </c>
      <c r="M36" s="14">
        <v>0</v>
      </c>
      <c r="N36" s="29">
        <f>SUM(I36:M36)</f>
        <v>14</v>
      </c>
      <c r="O36" s="30">
        <f>N36/35*100</f>
        <v>40</v>
      </c>
      <c r="P36" s="5"/>
    </row>
    <row r="37" spans="1:16" x14ac:dyDescent="0.25">
      <c r="A37" s="11">
        <v>34</v>
      </c>
      <c r="B37" s="6" t="s">
        <v>172</v>
      </c>
      <c r="C37" s="6">
        <v>163</v>
      </c>
      <c r="D37" s="8" t="s">
        <v>2</v>
      </c>
      <c r="E37" s="2">
        <v>39418</v>
      </c>
      <c r="F37" s="7" t="s">
        <v>1</v>
      </c>
      <c r="G37" s="8">
        <v>6</v>
      </c>
      <c r="H37" s="8">
        <v>7</v>
      </c>
      <c r="I37" s="14">
        <v>7</v>
      </c>
      <c r="J37" s="14">
        <v>7</v>
      </c>
      <c r="K37" s="14">
        <v>0</v>
      </c>
      <c r="L37" s="14">
        <v>0</v>
      </c>
      <c r="M37" s="14">
        <v>0</v>
      </c>
      <c r="N37" s="29">
        <f>SUM(I37:M37)</f>
        <v>14</v>
      </c>
      <c r="O37" s="30">
        <f>N37/35*100</f>
        <v>40</v>
      </c>
      <c r="P37" s="5"/>
    </row>
    <row r="38" spans="1:16" x14ac:dyDescent="0.25">
      <c r="A38" s="11">
        <v>35</v>
      </c>
      <c r="B38" s="6" t="s">
        <v>155</v>
      </c>
      <c r="C38" s="6">
        <v>144</v>
      </c>
      <c r="D38" s="6" t="s">
        <v>5</v>
      </c>
      <c r="E38" s="2">
        <v>39436</v>
      </c>
      <c r="F38" s="1" t="s">
        <v>1</v>
      </c>
      <c r="G38" s="14">
        <v>57</v>
      </c>
      <c r="H38" s="14">
        <v>7</v>
      </c>
      <c r="I38" s="14">
        <v>7</v>
      </c>
      <c r="J38" s="14">
        <v>2</v>
      </c>
      <c r="K38" s="14">
        <v>0</v>
      </c>
      <c r="L38" s="14">
        <v>0</v>
      </c>
      <c r="M38" s="14">
        <v>4</v>
      </c>
      <c r="N38" s="29">
        <f>SUM(I38:M38)</f>
        <v>13</v>
      </c>
      <c r="O38" s="30">
        <f>N38/35*100</f>
        <v>37.142857142857146</v>
      </c>
      <c r="P38" s="5"/>
    </row>
    <row r="39" spans="1:16" x14ac:dyDescent="0.25">
      <c r="A39" s="11">
        <v>36</v>
      </c>
      <c r="B39" s="6" t="s">
        <v>66</v>
      </c>
      <c r="C39" s="6">
        <v>53</v>
      </c>
      <c r="D39" s="9" t="s">
        <v>5</v>
      </c>
      <c r="E39" s="2">
        <v>39236</v>
      </c>
      <c r="F39" s="15" t="s">
        <v>1</v>
      </c>
      <c r="G39" s="16">
        <v>34</v>
      </c>
      <c r="H39" s="16">
        <v>7</v>
      </c>
      <c r="I39" s="14">
        <v>7</v>
      </c>
      <c r="J39" s="14">
        <v>3</v>
      </c>
      <c r="K39" s="14">
        <v>0</v>
      </c>
      <c r="L39" s="14">
        <v>0</v>
      </c>
      <c r="M39" s="14">
        <v>0</v>
      </c>
      <c r="N39" s="29">
        <f>SUM(I39:M39)</f>
        <v>10</v>
      </c>
      <c r="O39" s="30">
        <f>N39/35*100</f>
        <v>28.571428571428569</v>
      </c>
      <c r="P39" s="5"/>
    </row>
    <row r="40" spans="1:16" x14ac:dyDescent="0.25">
      <c r="A40" s="11">
        <v>37</v>
      </c>
      <c r="B40" s="6" t="s">
        <v>82</v>
      </c>
      <c r="C40" s="6">
        <v>70</v>
      </c>
      <c r="D40" s="6" t="s">
        <v>5</v>
      </c>
      <c r="E40" s="2">
        <v>39163</v>
      </c>
      <c r="F40" s="1" t="s">
        <v>1</v>
      </c>
      <c r="G40" s="14">
        <v>51</v>
      </c>
      <c r="H40" s="14">
        <v>7</v>
      </c>
      <c r="I40" s="14">
        <v>7</v>
      </c>
      <c r="J40" s="14">
        <v>3</v>
      </c>
      <c r="K40" s="14">
        <v>0</v>
      </c>
      <c r="L40" s="14">
        <v>0</v>
      </c>
      <c r="M40" s="14">
        <v>0</v>
      </c>
      <c r="N40" s="29">
        <f>SUM(I40:M40)</f>
        <v>10</v>
      </c>
      <c r="O40" s="30">
        <f>N40/35*100</f>
        <v>28.571428571428569</v>
      </c>
      <c r="P40" s="5"/>
    </row>
    <row r="41" spans="1:16" x14ac:dyDescent="0.25">
      <c r="A41" s="11">
        <v>38</v>
      </c>
      <c r="B41" s="6" t="s">
        <v>86</v>
      </c>
      <c r="C41" s="6">
        <v>74</v>
      </c>
      <c r="D41" s="6" t="s">
        <v>5</v>
      </c>
      <c r="E41" s="2">
        <v>39304</v>
      </c>
      <c r="F41" s="1" t="s">
        <v>1</v>
      </c>
      <c r="G41" s="14">
        <v>86</v>
      </c>
      <c r="H41" s="14">
        <v>7</v>
      </c>
      <c r="I41" s="14">
        <v>7</v>
      </c>
      <c r="J41" s="14">
        <v>3</v>
      </c>
      <c r="K41" s="14">
        <v>0</v>
      </c>
      <c r="L41" s="14">
        <v>0</v>
      </c>
      <c r="M41" s="14">
        <v>0</v>
      </c>
      <c r="N41" s="29">
        <f>SUM(I41:M41)</f>
        <v>10</v>
      </c>
      <c r="O41" s="30">
        <f>N41/35*100</f>
        <v>28.571428571428569</v>
      </c>
      <c r="P41" s="5"/>
    </row>
    <row r="42" spans="1:16" x14ac:dyDescent="0.25">
      <c r="A42" s="11">
        <v>39</v>
      </c>
      <c r="B42" s="6" t="s">
        <v>90</v>
      </c>
      <c r="C42" s="6">
        <v>78</v>
      </c>
      <c r="D42" s="6" t="s">
        <v>5</v>
      </c>
      <c r="E42" s="2">
        <v>39240</v>
      </c>
      <c r="F42" s="1" t="s">
        <v>1</v>
      </c>
      <c r="G42" s="14">
        <v>57</v>
      </c>
      <c r="H42" s="14">
        <v>7</v>
      </c>
      <c r="I42" s="14">
        <v>7</v>
      </c>
      <c r="J42" s="14">
        <v>3</v>
      </c>
      <c r="K42" s="14">
        <v>0</v>
      </c>
      <c r="L42" s="14">
        <v>0</v>
      </c>
      <c r="M42" s="14">
        <v>0</v>
      </c>
      <c r="N42" s="29">
        <f>SUM(I42:M42)</f>
        <v>10</v>
      </c>
      <c r="O42" s="30">
        <f>N42/35*100</f>
        <v>28.571428571428569</v>
      </c>
      <c r="P42" s="5"/>
    </row>
    <row r="43" spans="1:16" x14ac:dyDescent="0.25">
      <c r="A43" s="11">
        <v>40</v>
      </c>
      <c r="B43" s="6" t="s">
        <v>118</v>
      </c>
      <c r="C43" s="6">
        <v>107</v>
      </c>
      <c r="D43" s="6" t="s">
        <v>5</v>
      </c>
      <c r="E43" s="2">
        <v>39213</v>
      </c>
      <c r="F43" s="1" t="s">
        <v>1</v>
      </c>
      <c r="G43" s="14">
        <v>57</v>
      </c>
      <c r="H43" s="14">
        <v>7</v>
      </c>
      <c r="I43" s="14">
        <v>7</v>
      </c>
      <c r="J43" s="14">
        <v>3</v>
      </c>
      <c r="K43" s="14">
        <v>0</v>
      </c>
      <c r="L43" s="14">
        <v>0</v>
      </c>
      <c r="M43" s="14">
        <v>0</v>
      </c>
      <c r="N43" s="29">
        <f>SUM(I43:M43)</f>
        <v>10</v>
      </c>
      <c r="O43" s="30">
        <f>N43/35*100</f>
        <v>28.571428571428569</v>
      </c>
      <c r="P43" s="5"/>
    </row>
    <row r="44" spans="1:16" x14ac:dyDescent="0.25">
      <c r="A44" s="11">
        <v>41</v>
      </c>
      <c r="B44" s="6" t="s">
        <v>128</v>
      </c>
      <c r="C44" s="6">
        <v>117</v>
      </c>
      <c r="D44" s="6" t="s">
        <v>5</v>
      </c>
      <c r="E44" s="2">
        <v>39400</v>
      </c>
      <c r="F44" s="1" t="s">
        <v>1</v>
      </c>
      <c r="G44" s="14">
        <v>57</v>
      </c>
      <c r="H44" s="14">
        <v>7</v>
      </c>
      <c r="I44" s="14">
        <v>7</v>
      </c>
      <c r="J44" s="14">
        <v>3</v>
      </c>
      <c r="K44" s="14">
        <v>0</v>
      </c>
      <c r="L44" s="14">
        <v>0</v>
      </c>
      <c r="M44" s="14">
        <v>0</v>
      </c>
      <c r="N44" s="29">
        <f>SUM(I44:M44)</f>
        <v>10</v>
      </c>
      <c r="O44" s="30">
        <f>N44/35*100</f>
        <v>28.571428571428569</v>
      </c>
      <c r="P44" s="5"/>
    </row>
    <row r="45" spans="1:16" x14ac:dyDescent="0.25">
      <c r="A45" s="11">
        <v>42</v>
      </c>
      <c r="B45" s="6" t="s">
        <v>38</v>
      </c>
      <c r="C45" s="6">
        <v>24</v>
      </c>
      <c r="D45" s="6" t="s">
        <v>0</v>
      </c>
      <c r="E45" s="2">
        <v>39393</v>
      </c>
      <c r="F45" s="1" t="s">
        <v>1</v>
      </c>
      <c r="G45" s="14">
        <v>10</v>
      </c>
      <c r="H45" s="14">
        <v>7</v>
      </c>
      <c r="I45" s="14">
        <v>7</v>
      </c>
      <c r="J45" s="14">
        <v>2</v>
      </c>
      <c r="K45" s="14">
        <v>0</v>
      </c>
      <c r="L45" s="14">
        <v>0</v>
      </c>
      <c r="M45" s="14">
        <v>0</v>
      </c>
      <c r="N45" s="29">
        <f>SUM(I45:M45)</f>
        <v>9</v>
      </c>
      <c r="O45" s="30">
        <f>N45/35*100</f>
        <v>25.714285714285712</v>
      </c>
      <c r="P45" s="5"/>
    </row>
    <row r="46" spans="1:16" x14ac:dyDescent="0.25">
      <c r="A46" s="11">
        <v>43</v>
      </c>
      <c r="B46" s="6" t="s">
        <v>52</v>
      </c>
      <c r="C46" s="6">
        <v>39</v>
      </c>
      <c r="D46" s="6" t="s">
        <v>5</v>
      </c>
      <c r="E46" s="2">
        <v>39335</v>
      </c>
      <c r="F46" s="1" t="s">
        <v>1</v>
      </c>
      <c r="G46" s="14">
        <v>67</v>
      </c>
      <c r="H46" s="14">
        <v>7</v>
      </c>
      <c r="I46" s="14">
        <v>7</v>
      </c>
      <c r="J46" s="14">
        <v>0</v>
      </c>
      <c r="K46" s="14">
        <v>1</v>
      </c>
      <c r="L46" s="14">
        <v>0</v>
      </c>
      <c r="M46" s="14">
        <v>1</v>
      </c>
      <c r="N46" s="29">
        <f>SUM(I46:M46)</f>
        <v>9</v>
      </c>
      <c r="O46" s="30">
        <f>N46/35*100</f>
        <v>25.714285714285712</v>
      </c>
      <c r="P46" s="5"/>
    </row>
    <row r="47" spans="1:16" x14ac:dyDescent="0.25">
      <c r="A47" s="11">
        <v>44</v>
      </c>
      <c r="B47" s="6" t="s">
        <v>95</v>
      </c>
      <c r="C47" s="6">
        <v>83</v>
      </c>
      <c r="D47" s="6" t="s">
        <v>5</v>
      </c>
      <c r="E47" s="2">
        <v>38992</v>
      </c>
      <c r="F47" s="1" t="s">
        <v>1</v>
      </c>
      <c r="G47" s="14">
        <v>57</v>
      </c>
      <c r="H47" s="14">
        <v>7</v>
      </c>
      <c r="I47" s="14">
        <v>7</v>
      </c>
      <c r="J47" s="14">
        <v>2</v>
      </c>
      <c r="K47" s="14">
        <v>0</v>
      </c>
      <c r="L47" s="14">
        <v>0</v>
      </c>
      <c r="M47" s="14">
        <v>0</v>
      </c>
      <c r="N47" s="29">
        <f>SUM(I47:M47)</f>
        <v>9</v>
      </c>
      <c r="O47" s="30">
        <f>N47/35*100</f>
        <v>25.714285714285712</v>
      </c>
      <c r="P47" s="5"/>
    </row>
    <row r="48" spans="1:16" x14ac:dyDescent="0.25">
      <c r="A48" s="11">
        <v>45</v>
      </c>
      <c r="B48" s="6" t="s">
        <v>121</v>
      </c>
      <c r="C48" s="6">
        <v>110</v>
      </c>
      <c r="D48" s="6" t="s">
        <v>5</v>
      </c>
      <c r="E48" s="2">
        <v>39171</v>
      </c>
      <c r="F48" s="20" t="s">
        <v>1</v>
      </c>
      <c r="G48" s="21">
        <v>51</v>
      </c>
      <c r="H48" s="21">
        <v>7</v>
      </c>
      <c r="I48" s="14">
        <v>7</v>
      </c>
      <c r="J48" s="14">
        <v>2</v>
      </c>
      <c r="K48" s="14">
        <v>0</v>
      </c>
      <c r="L48" s="14">
        <v>0</v>
      </c>
      <c r="M48" s="14">
        <v>0</v>
      </c>
      <c r="N48" s="29">
        <f>SUM(I48:M48)</f>
        <v>9</v>
      </c>
      <c r="O48" s="30">
        <f>N48/35*100</f>
        <v>25.714285714285712</v>
      </c>
      <c r="P48" s="5"/>
    </row>
    <row r="49" spans="1:16" x14ac:dyDescent="0.25">
      <c r="A49" s="11">
        <v>46</v>
      </c>
      <c r="B49" s="6" t="s">
        <v>28</v>
      </c>
      <c r="C49" s="6">
        <v>14</v>
      </c>
      <c r="D49" s="6" t="s">
        <v>5</v>
      </c>
      <c r="E49" s="2">
        <v>39277</v>
      </c>
      <c r="F49" s="1" t="s">
        <v>1</v>
      </c>
      <c r="G49" s="14">
        <v>57</v>
      </c>
      <c r="H49" s="14">
        <v>7</v>
      </c>
      <c r="I49" s="14">
        <v>7</v>
      </c>
      <c r="J49" s="14">
        <v>0</v>
      </c>
      <c r="K49" s="14">
        <v>1</v>
      </c>
      <c r="L49" s="14">
        <v>0</v>
      </c>
      <c r="M49" s="14">
        <v>0</v>
      </c>
      <c r="N49" s="29">
        <f>SUM(I49:M49)</f>
        <v>8</v>
      </c>
      <c r="O49" s="30">
        <f>N49/35*100</f>
        <v>22.857142857142858</v>
      </c>
      <c r="P49" s="5"/>
    </row>
    <row r="50" spans="1:16" x14ac:dyDescent="0.25">
      <c r="A50" s="11">
        <v>47</v>
      </c>
      <c r="B50" s="6" t="s">
        <v>29</v>
      </c>
      <c r="C50" s="6">
        <v>15</v>
      </c>
      <c r="D50" s="6" t="s">
        <v>5</v>
      </c>
      <c r="E50" s="2">
        <v>39350</v>
      </c>
      <c r="F50" s="1" t="s">
        <v>1</v>
      </c>
      <c r="G50" s="14">
        <v>94</v>
      </c>
      <c r="H50" s="17">
        <v>7</v>
      </c>
      <c r="I50" s="14">
        <v>7</v>
      </c>
      <c r="J50" s="14">
        <v>0</v>
      </c>
      <c r="K50" s="14">
        <v>1</v>
      </c>
      <c r="L50" s="14">
        <v>0</v>
      </c>
      <c r="M50" s="14">
        <v>0</v>
      </c>
      <c r="N50" s="29">
        <f>SUM(I50:M50)</f>
        <v>8</v>
      </c>
      <c r="O50" s="30">
        <f>N50/35*100</f>
        <v>22.857142857142858</v>
      </c>
      <c r="P50" s="5"/>
    </row>
    <row r="51" spans="1:16" x14ac:dyDescent="0.25">
      <c r="A51" s="11">
        <v>48</v>
      </c>
      <c r="B51" s="6" t="s">
        <v>44</v>
      </c>
      <c r="C51" s="6">
        <v>30</v>
      </c>
      <c r="D51" s="6" t="s">
        <v>5</v>
      </c>
      <c r="E51" s="2">
        <v>39377</v>
      </c>
      <c r="F51" s="1" t="s">
        <v>1</v>
      </c>
      <c r="G51" s="14">
        <v>51</v>
      </c>
      <c r="H51" s="14">
        <v>7</v>
      </c>
      <c r="I51" s="14">
        <v>7</v>
      </c>
      <c r="J51" s="14">
        <v>1</v>
      </c>
      <c r="K51" s="14">
        <v>0</v>
      </c>
      <c r="L51" s="14">
        <v>0</v>
      </c>
      <c r="M51" s="14">
        <v>0</v>
      </c>
      <c r="N51" s="29">
        <f>SUM(I51:M51)</f>
        <v>8</v>
      </c>
      <c r="O51" s="30">
        <f>N51/35*100</f>
        <v>22.857142857142858</v>
      </c>
      <c r="P51" s="5"/>
    </row>
    <row r="52" spans="1:16" x14ac:dyDescent="0.25">
      <c r="A52" s="11">
        <v>49</v>
      </c>
      <c r="B52" s="6" t="s">
        <v>111</v>
      </c>
      <c r="C52" s="6">
        <v>100</v>
      </c>
      <c r="D52" s="6" t="s">
        <v>5</v>
      </c>
      <c r="E52" s="2">
        <v>39113</v>
      </c>
      <c r="F52" s="1" t="s">
        <v>1</v>
      </c>
      <c r="G52" s="14">
        <v>70</v>
      </c>
      <c r="H52" s="14">
        <v>7</v>
      </c>
      <c r="I52" s="14">
        <v>7</v>
      </c>
      <c r="J52" s="14">
        <v>1</v>
      </c>
      <c r="K52" s="14">
        <v>0</v>
      </c>
      <c r="L52" s="14">
        <v>0</v>
      </c>
      <c r="M52" s="14">
        <v>0</v>
      </c>
      <c r="N52" s="29">
        <f>SUM(I52:M52)</f>
        <v>8</v>
      </c>
      <c r="O52" s="30">
        <f>N52/35*100</f>
        <v>22.857142857142858</v>
      </c>
      <c r="P52" s="5"/>
    </row>
    <row r="53" spans="1:16" x14ac:dyDescent="0.25">
      <c r="A53" s="11">
        <v>50</v>
      </c>
      <c r="B53" s="6" t="s">
        <v>116</v>
      </c>
      <c r="C53" s="6">
        <v>105</v>
      </c>
      <c r="D53" s="6" t="s">
        <v>2</v>
      </c>
      <c r="E53" s="2">
        <v>39110</v>
      </c>
      <c r="F53" s="1" t="s">
        <v>1</v>
      </c>
      <c r="G53" s="14">
        <v>60</v>
      </c>
      <c r="H53" s="14">
        <v>7</v>
      </c>
      <c r="I53" s="14">
        <v>7</v>
      </c>
      <c r="J53" s="14">
        <v>1</v>
      </c>
      <c r="K53" s="14">
        <v>0</v>
      </c>
      <c r="L53" s="14">
        <v>0</v>
      </c>
      <c r="M53" s="14">
        <v>0</v>
      </c>
      <c r="N53" s="29">
        <f>SUM(I53:M53)</f>
        <v>8</v>
      </c>
      <c r="O53" s="30">
        <f>N53/35*100</f>
        <v>22.857142857142858</v>
      </c>
      <c r="P53" s="5"/>
    </row>
    <row r="54" spans="1:16" x14ac:dyDescent="0.25">
      <c r="A54" s="11">
        <v>51</v>
      </c>
      <c r="B54" s="6" t="s">
        <v>125</v>
      </c>
      <c r="C54" s="6">
        <v>114</v>
      </c>
      <c r="D54" s="6" t="s">
        <v>0</v>
      </c>
      <c r="E54" s="2">
        <v>39273</v>
      </c>
      <c r="F54" s="1" t="s">
        <v>1</v>
      </c>
      <c r="G54" s="14">
        <v>9</v>
      </c>
      <c r="H54" s="14">
        <v>7</v>
      </c>
      <c r="I54" s="14">
        <v>7</v>
      </c>
      <c r="J54" s="14">
        <v>1</v>
      </c>
      <c r="K54" s="14">
        <v>0</v>
      </c>
      <c r="L54" s="14">
        <v>0</v>
      </c>
      <c r="M54" s="14">
        <v>0</v>
      </c>
      <c r="N54" s="29">
        <f>SUM(I54:M54)</f>
        <v>8</v>
      </c>
      <c r="O54" s="30">
        <f>N54/35*100</f>
        <v>22.857142857142858</v>
      </c>
      <c r="P54" s="5"/>
    </row>
    <row r="55" spans="1:16" x14ac:dyDescent="0.25">
      <c r="A55" s="11">
        <v>52</v>
      </c>
      <c r="B55" s="6" t="s">
        <v>19</v>
      </c>
      <c r="C55" s="6">
        <v>5</v>
      </c>
      <c r="D55" s="6" t="s">
        <v>2</v>
      </c>
      <c r="E55" s="2" t="s">
        <v>3</v>
      </c>
      <c r="F55" s="1" t="s">
        <v>1</v>
      </c>
      <c r="G55" s="14">
        <v>11</v>
      </c>
      <c r="H55" s="14">
        <v>7</v>
      </c>
      <c r="I55" s="14">
        <v>7</v>
      </c>
      <c r="J55" s="14">
        <v>0</v>
      </c>
      <c r="K55" s="14">
        <v>0</v>
      </c>
      <c r="L55" s="14">
        <v>0</v>
      </c>
      <c r="M55" s="14">
        <v>0</v>
      </c>
      <c r="N55" s="29">
        <f>SUM(I55:M55)</f>
        <v>7</v>
      </c>
      <c r="O55" s="30">
        <f>N55/35*100</f>
        <v>20</v>
      </c>
      <c r="P55" s="5"/>
    </row>
    <row r="56" spans="1:16" x14ac:dyDescent="0.25">
      <c r="A56" s="11">
        <v>53</v>
      </c>
      <c r="B56" s="6" t="s">
        <v>20</v>
      </c>
      <c r="C56" s="6">
        <v>6</v>
      </c>
      <c r="D56" s="6" t="s">
        <v>5</v>
      </c>
      <c r="E56" s="2">
        <v>39287</v>
      </c>
      <c r="F56" s="1" t="s">
        <v>1</v>
      </c>
      <c r="G56" s="14">
        <v>82</v>
      </c>
      <c r="H56" s="14">
        <v>7</v>
      </c>
      <c r="I56" s="14">
        <v>7</v>
      </c>
      <c r="J56" s="14">
        <v>0</v>
      </c>
      <c r="K56" s="14">
        <v>0</v>
      </c>
      <c r="L56" s="14">
        <v>0</v>
      </c>
      <c r="M56" s="14">
        <v>0</v>
      </c>
      <c r="N56" s="29">
        <f>SUM(I56:M56)</f>
        <v>7</v>
      </c>
      <c r="O56" s="30">
        <f>N56/35*100</f>
        <v>20</v>
      </c>
      <c r="P56" s="5"/>
    </row>
    <row r="57" spans="1:16" x14ac:dyDescent="0.25">
      <c r="A57" s="11">
        <v>54</v>
      </c>
      <c r="B57" s="6" t="s">
        <v>40</v>
      </c>
      <c r="C57" s="6">
        <v>26</v>
      </c>
      <c r="D57" s="6" t="s">
        <v>5</v>
      </c>
      <c r="E57" s="2">
        <v>39328</v>
      </c>
      <c r="F57" s="1" t="s">
        <v>1</v>
      </c>
      <c r="G57" s="14">
        <v>57</v>
      </c>
      <c r="H57" s="14">
        <v>7</v>
      </c>
      <c r="I57" s="14">
        <v>7</v>
      </c>
      <c r="J57" s="14">
        <v>0</v>
      </c>
      <c r="K57" s="14">
        <v>0</v>
      </c>
      <c r="L57" s="14">
        <v>0</v>
      </c>
      <c r="M57" s="14">
        <v>0</v>
      </c>
      <c r="N57" s="29">
        <f>SUM(I57:M57)</f>
        <v>7</v>
      </c>
      <c r="O57" s="30">
        <f>N57/35*100</f>
        <v>20</v>
      </c>
      <c r="P57" s="5"/>
    </row>
    <row r="58" spans="1:16" x14ac:dyDescent="0.25">
      <c r="A58" s="11">
        <v>55</v>
      </c>
      <c r="B58" s="6" t="s">
        <v>41</v>
      </c>
      <c r="C58" s="6">
        <v>27</v>
      </c>
      <c r="D58" s="6" t="s">
        <v>5</v>
      </c>
      <c r="E58" s="2">
        <v>39251</v>
      </c>
      <c r="F58" s="1" t="s">
        <v>1</v>
      </c>
      <c r="G58" s="14">
        <v>70</v>
      </c>
      <c r="H58" s="14">
        <v>7</v>
      </c>
      <c r="I58" s="14">
        <v>7</v>
      </c>
      <c r="J58" s="14">
        <v>0</v>
      </c>
      <c r="K58" s="14">
        <v>0</v>
      </c>
      <c r="L58" s="14">
        <v>0</v>
      </c>
      <c r="M58" s="14">
        <v>0</v>
      </c>
      <c r="N58" s="29">
        <f>SUM(I58:M58)</f>
        <v>7</v>
      </c>
      <c r="O58" s="30">
        <f>N58/35*100</f>
        <v>20</v>
      </c>
      <c r="P58" s="5"/>
    </row>
    <row r="59" spans="1:16" x14ac:dyDescent="0.25">
      <c r="A59" s="11">
        <v>56</v>
      </c>
      <c r="B59" s="6" t="s">
        <v>42</v>
      </c>
      <c r="C59" s="6">
        <v>28</v>
      </c>
      <c r="D59" s="6" t="s">
        <v>5</v>
      </c>
      <c r="E59" s="2">
        <v>39341</v>
      </c>
      <c r="F59" s="1" t="s">
        <v>1</v>
      </c>
      <c r="G59" s="14">
        <v>70</v>
      </c>
      <c r="H59" s="14">
        <v>7</v>
      </c>
      <c r="I59" s="14">
        <v>7</v>
      </c>
      <c r="J59" s="14">
        <v>0</v>
      </c>
      <c r="K59" s="14">
        <v>0</v>
      </c>
      <c r="L59" s="14">
        <v>0</v>
      </c>
      <c r="M59" s="14">
        <v>0</v>
      </c>
      <c r="N59" s="29">
        <f>SUM(I59:M59)</f>
        <v>7</v>
      </c>
      <c r="O59" s="30">
        <f>N59/35*100</f>
        <v>20</v>
      </c>
      <c r="P59" s="5"/>
    </row>
    <row r="60" spans="1:16" x14ac:dyDescent="0.25">
      <c r="A60" s="11">
        <v>57</v>
      </c>
      <c r="B60" s="6" t="s">
        <v>43</v>
      </c>
      <c r="C60" s="6">
        <v>29</v>
      </c>
      <c r="D60" s="8" t="s">
        <v>2</v>
      </c>
      <c r="E60" s="2">
        <v>39324</v>
      </c>
      <c r="F60" s="7" t="s">
        <v>1</v>
      </c>
      <c r="G60" s="8">
        <v>6</v>
      </c>
      <c r="H60" s="8">
        <v>7</v>
      </c>
      <c r="I60" s="14">
        <v>0</v>
      </c>
      <c r="J60" s="14">
        <v>0</v>
      </c>
      <c r="K60" s="14">
        <v>7</v>
      </c>
      <c r="L60" s="14">
        <v>0</v>
      </c>
      <c r="M60" s="14">
        <v>0</v>
      </c>
      <c r="N60" s="29">
        <f>SUM(I60:M60)</f>
        <v>7</v>
      </c>
      <c r="O60" s="30">
        <f>N60/35*100</f>
        <v>20</v>
      </c>
      <c r="P60" s="5"/>
    </row>
    <row r="61" spans="1:16" x14ac:dyDescent="0.25">
      <c r="A61" s="11">
        <v>58</v>
      </c>
      <c r="B61" s="6" t="s">
        <v>45</v>
      </c>
      <c r="C61" s="6">
        <v>31</v>
      </c>
      <c r="D61" s="6" t="s">
        <v>5</v>
      </c>
      <c r="E61" s="2">
        <v>39204</v>
      </c>
      <c r="F61" s="1" t="s">
        <v>1</v>
      </c>
      <c r="G61" s="14">
        <v>76</v>
      </c>
      <c r="H61" s="14">
        <v>7</v>
      </c>
      <c r="I61" s="14">
        <v>7</v>
      </c>
      <c r="J61" s="14">
        <v>0</v>
      </c>
      <c r="K61" s="14">
        <v>0</v>
      </c>
      <c r="L61" s="14">
        <v>0</v>
      </c>
      <c r="M61" s="14">
        <v>0</v>
      </c>
      <c r="N61" s="29">
        <f>SUM(I61:M61)</f>
        <v>7</v>
      </c>
      <c r="O61" s="30">
        <f>N61/35*100</f>
        <v>20</v>
      </c>
      <c r="P61" s="5"/>
    </row>
    <row r="62" spans="1:16" x14ac:dyDescent="0.25">
      <c r="A62" s="11">
        <v>59</v>
      </c>
      <c r="B62" s="6" t="s">
        <v>49</v>
      </c>
      <c r="C62" s="6">
        <v>35</v>
      </c>
      <c r="D62" s="6" t="s">
        <v>5</v>
      </c>
      <c r="E62" s="2">
        <v>39300</v>
      </c>
      <c r="F62" s="1" t="s">
        <v>1</v>
      </c>
      <c r="G62" s="14">
        <v>82</v>
      </c>
      <c r="H62" s="14">
        <v>7</v>
      </c>
      <c r="I62" s="14">
        <v>7</v>
      </c>
      <c r="J62" s="14">
        <v>0</v>
      </c>
      <c r="K62" s="14">
        <v>0</v>
      </c>
      <c r="L62" s="14">
        <v>0</v>
      </c>
      <c r="M62" s="14">
        <v>0</v>
      </c>
      <c r="N62" s="29">
        <f>SUM(I62:M62)</f>
        <v>7</v>
      </c>
      <c r="O62" s="30">
        <f>N62/35*100</f>
        <v>20</v>
      </c>
      <c r="P62" s="5"/>
    </row>
    <row r="63" spans="1:16" x14ac:dyDescent="0.25">
      <c r="A63" s="11">
        <v>60</v>
      </c>
      <c r="B63" s="6" t="s">
        <v>50</v>
      </c>
      <c r="C63" s="6">
        <v>36</v>
      </c>
      <c r="D63" s="8" t="s">
        <v>2</v>
      </c>
      <c r="E63" s="2">
        <v>39140</v>
      </c>
      <c r="F63" s="7" t="s">
        <v>1</v>
      </c>
      <c r="G63" s="8">
        <v>6</v>
      </c>
      <c r="H63" s="8">
        <v>7</v>
      </c>
      <c r="I63" s="14">
        <v>0</v>
      </c>
      <c r="J63" s="14">
        <v>0</v>
      </c>
      <c r="K63" s="14">
        <v>0</v>
      </c>
      <c r="L63" s="14">
        <v>0</v>
      </c>
      <c r="M63" s="14">
        <v>7</v>
      </c>
      <c r="N63" s="29">
        <f>SUM(I63:M63)</f>
        <v>7</v>
      </c>
      <c r="O63" s="30">
        <f>N63/35*100</f>
        <v>20</v>
      </c>
      <c r="P63" s="5"/>
    </row>
    <row r="64" spans="1:16" x14ac:dyDescent="0.25">
      <c r="A64" s="11">
        <v>61</v>
      </c>
      <c r="B64" s="6" t="s">
        <v>51</v>
      </c>
      <c r="C64" s="6">
        <v>37</v>
      </c>
      <c r="D64" s="6" t="s">
        <v>5</v>
      </c>
      <c r="E64" s="2">
        <v>39455</v>
      </c>
      <c r="F64" s="1" t="s">
        <v>1</v>
      </c>
      <c r="G64" s="14">
        <v>71</v>
      </c>
      <c r="H64" s="14">
        <v>7</v>
      </c>
      <c r="I64" s="14">
        <v>7</v>
      </c>
      <c r="J64" s="14">
        <v>0</v>
      </c>
      <c r="K64" s="14">
        <v>0</v>
      </c>
      <c r="L64" s="14">
        <v>0</v>
      </c>
      <c r="M64" s="14">
        <v>0</v>
      </c>
      <c r="N64" s="29">
        <f>SUM(I64:M64)</f>
        <v>7</v>
      </c>
      <c r="O64" s="30">
        <f>N64/35*100</f>
        <v>20</v>
      </c>
      <c r="P64" s="5"/>
    </row>
    <row r="65" spans="1:16" x14ac:dyDescent="0.25">
      <c r="A65" s="11">
        <v>62</v>
      </c>
      <c r="B65" s="6" t="s">
        <v>58</v>
      </c>
      <c r="C65" s="6">
        <v>45</v>
      </c>
      <c r="D65" s="6" t="s">
        <v>0</v>
      </c>
      <c r="E65" s="2">
        <v>39325</v>
      </c>
      <c r="F65" s="1" t="s">
        <v>1</v>
      </c>
      <c r="G65" s="14">
        <v>9</v>
      </c>
      <c r="H65" s="14">
        <v>7</v>
      </c>
      <c r="I65" s="14">
        <v>7</v>
      </c>
      <c r="J65" s="14">
        <v>0</v>
      </c>
      <c r="K65" s="14">
        <v>0</v>
      </c>
      <c r="L65" s="14">
        <v>0</v>
      </c>
      <c r="M65" s="14">
        <v>0</v>
      </c>
      <c r="N65" s="29">
        <f>SUM(I65:M65)</f>
        <v>7</v>
      </c>
      <c r="O65" s="30">
        <f>N65/35*100</f>
        <v>20</v>
      </c>
      <c r="P65" s="5"/>
    </row>
    <row r="66" spans="1:16" x14ac:dyDescent="0.25">
      <c r="A66" s="11">
        <v>63</v>
      </c>
      <c r="B66" s="6" t="s">
        <v>59</v>
      </c>
      <c r="C66" s="6">
        <v>46</v>
      </c>
      <c r="D66" s="8" t="s">
        <v>2</v>
      </c>
      <c r="E66" s="2">
        <v>39286</v>
      </c>
      <c r="F66" s="7" t="s">
        <v>1</v>
      </c>
      <c r="G66" s="8">
        <v>6</v>
      </c>
      <c r="H66" s="8">
        <v>7</v>
      </c>
      <c r="I66" s="14">
        <v>7</v>
      </c>
      <c r="J66" s="14">
        <v>0</v>
      </c>
      <c r="K66" s="14">
        <v>0</v>
      </c>
      <c r="L66" s="14">
        <v>0</v>
      </c>
      <c r="M66" s="14">
        <v>0</v>
      </c>
      <c r="N66" s="29">
        <f>SUM(I66:M66)</f>
        <v>7</v>
      </c>
      <c r="O66" s="30">
        <f>N66/35*100</f>
        <v>20</v>
      </c>
      <c r="P66" s="5"/>
    </row>
    <row r="67" spans="1:16" x14ac:dyDescent="0.25">
      <c r="A67" s="11">
        <v>64</v>
      </c>
      <c r="B67" s="6" t="s">
        <v>63</v>
      </c>
      <c r="C67" s="6">
        <v>50</v>
      </c>
      <c r="D67" s="6" t="s">
        <v>0</v>
      </c>
      <c r="E67" s="2">
        <v>39147</v>
      </c>
      <c r="F67" s="1" t="s">
        <v>1</v>
      </c>
      <c r="G67" s="14">
        <v>9</v>
      </c>
      <c r="H67" s="14">
        <v>7</v>
      </c>
      <c r="I67" s="14">
        <v>7</v>
      </c>
      <c r="J67" s="14">
        <v>0</v>
      </c>
      <c r="K67" s="14">
        <v>0</v>
      </c>
      <c r="L67" s="14">
        <v>0</v>
      </c>
      <c r="M67" s="14">
        <v>0</v>
      </c>
      <c r="N67" s="29">
        <f>SUM(I67:M67)</f>
        <v>7</v>
      </c>
      <c r="O67" s="30">
        <f>N67/35*100</f>
        <v>20</v>
      </c>
      <c r="P67" s="5"/>
    </row>
    <row r="68" spans="1:16" x14ac:dyDescent="0.25">
      <c r="A68" s="11">
        <v>65</v>
      </c>
      <c r="B68" s="6" t="s">
        <v>76</v>
      </c>
      <c r="C68" s="6">
        <v>63</v>
      </c>
      <c r="D68" s="6" t="s">
        <v>2</v>
      </c>
      <c r="E68" s="2">
        <v>39211</v>
      </c>
      <c r="F68" s="1" t="s">
        <v>1</v>
      </c>
      <c r="G68" s="36">
        <v>75</v>
      </c>
      <c r="H68" s="14">
        <v>7</v>
      </c>
      <c r="I68" s="14">
        <v>7</v>
      </c>
      <c r="J68" s="14">
        <v>0</v>
      </c>
      <c r="K68" s="14">
        <v>0</v>
      </c>
      <c r="L68" s="14">
        <v>0</v>
      </c>
      <c r="M68" s="14">
        <v>0</v>
      </c>
      <c r="N68" s="29">
        <f>SUM(I68:M68)</f>
        <v>7</v>
      </c>
      <c r="O68" s="30">
        <f>N68/35*100</f>
        <v>20</v>
      </c>
      <c r="P68" s="5"/>
    </row>
    <row r="69" spans="1:16" x14ac:dyDescent="0.25">
      <c r="A69" s="11">
        <v>66</v>
      </c>
      <c r="B69" s="6" t="s">
        <v>81</v>
      </c>
      <c r="C69" s="6">
        <v>69</v>
      </c>
      <c r="D69" s="6" t="s">
        <v>5</v>
      </c>
      <c r="E69" s="2">
        <v>39292</v>
      </c>
      <c r="F69" s="1" t="s">
        <v>1</v>
      </c>
      <c r="G69" s="37">
        <v>58</v>
      </c>
      <c r="H69" s="14">
        <v>7</v>
      </c>
      <c r="I69" s="14">
        <v>7</v>
      </c>
      <c r="J69" s="14">
        <v>0</v>
      </c>
      <c r="K69" s="14">
        <v>0</v>
      </c>
      <c r="L69" s="14">
        <v>0</v>
      </c>
      <c r="M69" s="14">
        <v>0</v>
      </c>
      <c r="N69" s="29">
        <f>SUM(I69:M69)</f>
        <v>7</v>
      </c>
      <c r="O69" s="30">
        <f>N69/35*100</f>
        <v>20</v>
      </c>
      <c r="P69" s="5"/>
    </row>
    <row r="70" spans="1:16" x14ac:dyDescent="0.25">
      <c r="A70" s="11">
        <v>67</v>
      </c>
      <c r="B70" s="6" t="s">
        <v>83</v>
      </c>
      <c r="C70" s="6">
        <v>71</v>
      </c>
      <c r="D70" s="6" t="s">
        <v>5</v>
      </c>
      <c r="E70" s="2">
        <v>39283</v>
      </c>
      <c r="F70" s="1" t="s">
        <v>1</v>
      </c>
      <c r="G70" s="37">
        <v>94</v>
      </c>
      <c r="H70" s="17">
        <v>7</v>
      </c>
      <c r="I70" s="14">
        <v>7</v>
      </c>
      <c r="J70" s="14">
        <v>0</v>
      </c>
      <c r="K70" s="14">
        <v>0</v>
      </c>
      <c r="L70" s="14">
        <v>0</v>
      </c>
      <c r="M70" s="14">
        <v>0</v>
      </c>
      <c r="N70" s="29">
        <f>SUM(I70:M70)</f>
        <v>7</v>
      </c>
      <c r="O70" s="30">
        <f>N70/35*100</f>
        <v>20</v>
      </c>
      <c r="P70" s="5"/>
    </row>
    <row r="71" spans="1:16" x14ac:dyDescent="0.25">
      <c r="A71" s="11">
        <v>68</v>
      </c>
      <c r="B71" s="6" t="s">
        <v>84</v>
      </c>
      <c r="C71" s="6">
        <v>72</v>
      </c>
      <c r="D71" s="6" t="s">
        <v>5</v>
      </c>
      <c r="E71" s="2">
        <v>39353</v>
      </c>
      <c r="F71" s="1" t="s">
        <v>1</v>
      </c>
      <c r="G71" s="37">
        <v>43</v>
      </c>
      <c r="H71" s="14">
        <v>7</v>
      </c>
      <c r="I71" s="14">
        <v>7</v>
      </c>
      <c r="J71" s="14">
        <v>0</v>
      </c>
      <c r="K71" s="14">
        <v>0</v>
      </c>
      <c r="L71" s="14">
        <v>0</v>
      </c>
      <c r="M71" s="14">
        <v>0</v>
      </c>
      <c r="N71" s="29">
        <f>SUM(I71:M71)</f>
        <v>7</v>
      </c>
      <c r="O71" s="30">
        <f>N71/35*100</f>
        <v>20</v>
      </c>
      <c r="P71" s="5"/>
    </row>
    <row r="72" spans="1:16" x14ac:dyDescent="0.25">
      <c r="A72" s="11">
        <v>69</v>
      </c>
      <c r="B72" s="6" t="s">
        <v>85</v>
      </c>
      <c r="C72" s="6">
        <v>73</v>
      </c>
      <c r="D72" s="6" t="s">
        <v>0</v>
      </c>
      <c r="E72" s="2">
        <v>39338</v>
      </c>
      <c r="F72" s="1" t="s">
        <v>1</v>
      </c>
      <c r="G72" s="37">
        <v>10</v>
      </c>
      <c r="H72" s="14">
        <v>7</v>
      </c>
      <c r="I72" s="14">
        <v>7</v>
      </c>
      <c r="J72" s="14">
        <v>0</v>
      </c>
      <c r="K72" s="14">
        <v>0</v>
      </c>
      <c r="L72" s="14">
        <v>0</v>
      </c>
      <c r="M72" s="14">
        <v>0</v>
      </c>
      <c r="N72" s="29">
        <f>SUM(I72:M72)</f>
        <v>7</v>
      </c>
      <c r="O72" s="30">
        <f>N72/35*100</f>
        <v>20</v>
      </c>
      <c r="P72" s="5"/>
    </row>
    <row r="73" spans="1:16" x14ac:dyDescent="0.25">
      <c r="A73" s="11">
        <v>70</v>
      </c>
      <c r="B73" s="6" t="s">
        <v>87</v>
      </c>
      <c r="C73" s="6">
        <v>75</v>
      </c>
      <c r="D73" s="6" t="s">
        <v>5</v>
      </c>
      <c r="E73" s="2">
        <v>39258</v>
      </c>
      <c r="F73" s="20" t="s">
        <v>1</v>
      </c>
      <c r="G73" s="39">
        <v>51</v>
      </c>
      <c r="H73" s="21">
        <v>7</v>
      </c>
      <c r="I73" s="14">
        <v>7</v>
      </c>
      <c r="J73" s="14">
        <v>0</v>
      </c>
      <c r="K73" s="14">
        <v>0</v>
      </c>
      <c r="L73" s="14">
        <v>0</v>
      </c>
      <c r="M73" s="14">
        <v>0</v>
      </c>
      <c r="N73" s="29">
        <f>SUM(I73:M73)</f>
        <v>7</v>
      </c>
      <c r="O73" s="30">
        <f>N73/35*100</f>
        <v>20</v>
      </c>
      <c r="P73" s="5"/>
    </row>
    <row r="74" spans="1:16" x14ac:dyDescent="0.25">
      <c r="A74" s="11">
        <v>71</v>
      </c>
      <c r="B74" s="6" t="s">
        <v>98</v>
      </c>
      <c r="C74" s="6">
        <v>86</v>
      </c>
      <c r="D74" s="6" t="s">
        <v>5</v>
      </c>
      <c r="E74" s="2">
        <v>39244</v>
      </c>
      <c r="F74" s="1" t="s">
        <v>1</v>
      </c>
      <c r="G74" s="14">
        <v>57</v>
      </c>
      <c r="H74" s="14">
        <v>7</v>
      </c>
      <c r="I74" s="14">
        <v>7</v>
      </c>
      <c r="J74" s="14">
        <v>0</v>
      </c>
      <c r="K74" s="14">
        <v>0</v>
      </c>
      <c r="L74" s="14">
        <v>0</v>
      </c>
      <c r="M74" s="14">
        <v>0</v>
      </c>
      <c r="N74" s="29">
        <f>SUM(I74:M74)</f>
        <v>7</v>
      </c>
      <c r="O74" s="30">
        <f>N74/35*100</f>
        <v>20</v>
      </c>
      <c r="P74" s="5"/>
    </row>
    <row r="75" spans="1:16" x14ac:dyDescent="0.25">
      <c r="A75" s="11">
        <v>72</v>
      </c>
      <c r="B75" s="6" t="s">
        <v>109</v>
      </c>
      <c r="C75" s="6">
        <v>97</v>
      </c>
      <c r="D75" s="6" t="s">
        <v>0</v>
      </c>
      <c r="E75" s="2">
        <v>39387</v>
      </c>
      <c r="F75" s="1" t="s">
        <v>1</v>
      </c>
      <c r="G75" s="14">
        <v>9</v>
      </c>
      <c r="H75" s="14">
        <v>7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29">
        <f>SUM(I75:M75)</f>
        <v>7</v>
      </c>
      <c r="O75" s="30">
        <f>N75/35*100</f>
        <v>20</v>
      </c>
      <c r="P75" s="5"/>
    </row>
    <row r="76" spans="1:16" x14ac:dyDescent="0.25">
      <c r="A76" s="11">
        <v>73</v>
      </c>
      <c r="B76" s="6" t="s">
        <v>110</v>
      </c>
      <c r="C76" s="6">
        <v>98</v>
      </c>
      <c r="D76" s="6" t="s">
        <v>5</v>
      </c>
      <c r="E76" s="2" t="s">
        <v>8</v>
      </c>
      <c r="F76" s="1" t="s">
        <v>1</v>
      </c>
      <c r="G76" s="14">
        <v>48</v>
      </c>
      <c r="H76" s="14">
        <v>7</v>
      </c>
      <c r="I76" s="14">
        <v>7</v>
      </c>
      <c r="J76" s="14">
        <v>0</v>
      </c>
      <c r="K76" s="14">
        <v>0</v>
      </c>
      <c r="L76" s="14">
        <v>0</v>
      </c>
      <c r="M76" s="14">
        <v>0</v>
      </c>
      <c r="N76" s="29">
        <f>SUM(I76:M76)</f>
        <v>7</v>
      </c>
      <c r="O76" s="30">
        <f>N76/35*100</f>
        <v>20</v>
      </c>
      <c r="P76" s="5"/>
    </row>
    <row r="77" spans="1:16" x14ac:dyDescent="0.25">
      <c r="A77" s="11">
        <v>74</v>
      </c>
      <c r="B77" s="6" t="s">
        <v>119</v>
      </c>
      <c r="C77" s="6">
        <v>108</v>
      </c>
      <c r="D77" s="6" t="s">
        <v>5</v>
      </c>
      <c r="E77" s="2">
        <v>39081</v>
      </c>
      <c r="F77" s="20" t="s">
        <v>1</v>
      </c>
      <c r="G77" s="21">
        <v>51</v>
      </c>
      <c r="H77" s="21">
        <v>7</v>
      </c>
      <c r="I77" s="14">
        <v>7</v>
      </c>
      <c r="J77" s="14">
        <v>0</v>
      </c>
      <c r="K77" s="14">
        <v>0</v>
      </c>
      <c r="L77" s="14">
        <v>0</v>
      </c>
      <c r="M77" s="14">
        <v>0</v>
      </c>
      <c r="N77" s="29">
        <f>SUM(I77:M77)</f>
        <v>7</v>
      </c>
      <c r="O77" s="30">
        <f>N77/35*100</f>
        <v>20</v>
      </c>
      <c r="P77" s="5"/>
    </row>
    <row r="78" spans="1:16" x14ac:dyDescent="0.25">
      <c r="A78" s="11">
        <v>75</v>
      </c>
      <c r="B78" s="6" t="s">
        <v>123</v>
      </c>
      <c r="C78" s="6">
        <v>112</v>
      </c>
      <c r="D78" s="6" t="s">
        <v>2</v>
      </c>
      <c r="E78" s="2">
        <v>39084</v>
      </c>
      <c r="F78" s="1" t="s">
        <v>1</v>
      </c>
      <c r="G78" s="14">
        <v>60</v>
      </c>
      <c r="H78" s="14">
        <v>7</v>
      </c>
      <c r="I78" s="14">
        <v>7</v>
      </c>
      <c r="J78" s="14">
        <v>0</v>
      </c>
      <c r="K78" s="14">
        <v>0</v>
      </c>
      <c r="L78" s="14">
        <v>0</v>
      </c>
      <c r="M78" s="14">
        <v>0</v>
      </c>
      <c r="N78" s="29">
        <f>SUM(I78:M78)</f>
        <v>7</v>
      </c>
      <c r="O78" s="30">
        <f>N78/35*100</f>
        <v>20</v>
      </c>
      <c r="P78" s="5"/>
    </row>
    <row r="79" spans="1:16" x14ac:dyDescent="0.25">
      <c r="A79" s="11">
        <v>76</v>
      </c>
      <c r="B79" s="6" t="s">
        <v>140</v>
      </c>
      <c r="C79" s="6">
        <v>129</v>
      </c>
      <c r="D79" s="6" t="s">
        <v>5</v>
      </c>
      <c r="E79" s="2">
        <v>39016</v>
      </c>
      <c r="F79" s="1" t="s">
        <v>1</v>
      </c>
      <c r="G79" s="14">
        <v>57</v>
      </c>
      <c r="H79" s="14">
        <v>7</v>
      </c>
      <c r="I79" s="14">
        <v>7</v>
      </c>
      <c r="J79" s="14">
        <v>0</v>
      </c>
      <c r="K79" s="14">
        <v>0</v>
      </c>
      <c r="L79" s="14">
        <v>0</v>
      </c>
      <c r="M79" s="14">
        <v>0</v>
      </c>
      <c r="N79" s="29">
        <f>SUM(I79:M79)</f>
        <v>7</v>
      </c>
      <c r="O79" s="30">
        <f>N79/35*100</f>
        <v>20</v>
      </c>
      <c r="P79" s="5"/>
    </row>
    <row r="80" spans="1:16" x14ac:dyDescent="0.25">
      <c r="A80" s="11">
        <v>77</v>
      </c>
      <c r="B80" s="6" t="s">
        <v>143</v>
      </c>
      <c r="C80" s="6">
        <v>132</v>
      </c>
      <c r="D80" s="6" t="s">
        <v>5</v>
      </c>
      <c r="E80" s="2">
        <v>39239</v>
      </c>
      <c r="F80" s="1" t="s">
        <v>1</v>
      </c>
      <c r="G80" s="14">
        <v>67</v>
      </c>
      <c r="H80" s="14">
        <v>7</v>
      </c>
      <c r="I80" s="14">
        <v>0</v>
      </c>
      <c r="J80" s="14">
        <v>0</v>
      </c>
      <c r="K80" s="14">
        <v>0</v>
      </c>
      <c r="L80" s="14">
        <v>0</v>
      </c>
      <c r="M80" s="14">
        <v>7</v>
      </c>
      <c r="N80" s="29">
        <f>SUM(I80:M80)</f>
        <v>7</v>
      </c>
      <c r="O80" s="30">
        <f>N80/35*100</f>
        <v>20</v>
      </c>
      <c r="P80" s="5"/>
    </row>
    <row r="81" spans="1:16" x14ac:dyDescent="0.25">
      <c r="A81" s="11">
        <v>78</v>
      </c>
      <c r="B81" s="6" t="s">
        <v>144</v>
      </c>
      <c r="C81" s="6">
        <v>133</v>
      </c>
      <c r="D81" s="6" t="s">
        <v>5</v>
      </c>
      <c r="E81" s="2">
        <v>39209</v>
      </c>
      <c r="F81" s="1" t="s">
        <v>1</v>
      </c>
      <c r="G81" s="14">
        <v>82</v>
      </c>
      <c r="H81" s="14">
        <v>7</v>
      </c>
      <c r="I81" s="14">
        <v>7</v>
      </c>
      <c r="J81" s="14">
        <v>0</v>
      </c>
      <c r="K81" s="14">
        <v>0</v>
      </c>
      <c r="L81" s="14">
        <v>0</v>
      </c>
      <c r="M81" s="14">
        <v>0</v>
      </c>
      <c r="N81" s="29">
        <f>SUM(I81:M81)</f>
        <v>7</v>
      </c>
      <c r="O81" s="30">
        <f>N81/35*100</f>
        <v>20</v>
      </c>
      <c r="P81" s="5"/>
    </row>
    <row r="82" spans="1:16" x14ac:dyDescent="0.25">
      <c r="A82" s="11">
        <v>79</v>
      </c>
      <c r="B82" s="6" t="s">
        <v>146</v>
      </c>
      <c r="C82" s="6">
        <v>135</v>
      </c>
      <c r="D82" s="6" t="s">
        <v>5</v>
      </c>
      <c r="E82" s="2">
        <v>39142</v>
      </c>
      <c r="F82" s="1" t="s">
        <v>1</v>
      </c>
      <c r="G82" s="14">
        <v>88</v>
      </c>
      <c r="H82" s="14">
        <v>7</v>
      </c>
      <c r="I82" s="14">
        <v>7</v>
      </c>
      <c r="J82" s="14">
        <v>0</v>
      </c>
      <c r="K82" s="14">
        <v>0</v>
      </c>
      <c r="L82" s="14">
        <v>0</v>
      </c>
      <c r="M82" s="14">
        <v>0</v>
      </c>
      <c r="N82" s="29">
        <f>SUM(I82:M82)</f>
        <v>7</v>
      </c>
      <c r="O82" s="30">
        <f>N82/35*100</f>
        <v>20</v>
      </c>
      <c r="P82" s="5"/>
    </row>
    <row r="83" spans="1:16" x14ac:dyDescent="0.25">
      <c r="A83" s="11">
        <v>80</v>
      </c>
      <c r="B83" s="6" t="s">
        <v>150</v>
      </c>
      <c r="C83" s="6">
        <v>139</v>
      </c>
      <c r="D83" s="6" t="s">
        <v>5</v>
      </c>
      <c r="E83" s="2">
        <v>39330</v>
      </c>
      <c r="F83" s="1" t="s">
        <v>1</v>
      </c>
      <c r="G83" s="14">
        <v>57</v>
      </c>
      <c r="H83" s="14">
        <v>7</v>
      </c>
      <c r="I83" s="14">
        <v>7</v>
      </c>
      <c r="J83" s="14">
        <v>0</v>
      </c>
      <c r="K83" s="14">
        <v>0</v>
      </c>
      <c r="L83" s="14">
        <v>0</v>
      </c>
      <c r="M83" s="14">
        <v>0</v>
      </c>
      <c r="N83" s="29">
        <f>SUM(I83:M83)</f>
        <v>7</v>
      </c>
      <c r="O83" s="30">
        <f>N83/35*100</f>
        <v>20</v>
      </c>
      <c r="P83" s="5"/>
    </row>
    <row r="84" spans="1:16" x14ac:dyDescent="0.25">
      <c r="A84" s="11">
        <v>81</v>
      </c>
      <c r="B84" s="6" t="s">
        <v>158</v>
      </c>
      <c r="C84" s="6">
        <v>147</v>
      </c>
      <c r="D84" s="6" t="s">
        <v>5</v>
      </c>
      <c r="E84" s="2">
        <v>39296</v>
      </c>
      <c r="F84" s="1" t="s">
        <v>1</v>
      </c>
      <c r="G84" s="14">
        <v>57</v>
      </c>
      <c r="H84" s="14">
        <v>7</v>
      </c>
      <c r="I84" s="14">
        <v>7</v>
      </c>
      <c r="J84" s="14">
        <v>0</v>
      </c>
      <c r="K84" s="14">
        <v>0</v>
      </c>
      <c r="L84" s="14">
        <v>0</v>
      </c>
      <c r="M84" s="14">
        <v>0</v>
      </c>
      <c r="N84" s="29">
        <f>SUM(I84:M84)</f>
        <v>7</v>
      </c>
      <c r="O84" s="30">
        <f>N84/35*100</f>
        <v>20</v>
      </c>
      <c r="P84" s="5"/>
    </row>
    <row r="85" spans="1:16" x14ac:dyDescent="0.25">
      <c r="A85" s="11">
        <v>82</v>
      </c>
      <c r="B85" s="6" t="s">
        <v>161</v>
      </c>
      <c r="C85" s="6">
        <v>151</v>
      </c>
      <c r="D85" s="6" t="s">
        <v>5</v>
      </c>
      <c r="E85" s="2">
        <v>39415</v>
      </c>
      <c r="F85" s="20" t="s">
        <v>1</v>
      </c>
      <c r="G85" s="21">
        <v>51</v>
      </c>
      <c r="H85" s="21">
        <v>7</v>
      </c>
      <c r="I85" s="14">
        <v>7</v>
      </c>
      <c r="J85" s="14">
        <v>0</v>
      </c>
      <c r="K85" s="14">
        <v>0</v>
      </c>
      <c r="L85" s="14">
        <v>0</v>
      </c>
      <c r="M85" s="14">
        <v>0</v>
      </c>
      <c r="N85" s="29">
        <f>SUM(I85:M85)</f>
        <v>7</v>
      </c>
      <c r="O85" s="30">
        <f>N85/35*100</f>
        <v>20</v>
      </c>
      <c r="P85" s="5"/>
    </row>
    <row r="86" spans="1:16" x14ac:dyDescent="0.25">
      <c r="A86" s="11">
        <v>83</v>
      </c>
      <c r="B86" s="6" t="s">
        <v>162</v>
      </c>
      <c r="C86" s="6">
        <v>152</v>
      </c>
      <c r="D86" s="6" t="s">
        <v>5</v>
      </c>
      <c r="E86" s="2">
        <v>39324</v>
      </c>
      <c r="F86" s="1" t="s">
        <v>1</v>
      </c>
      <c r="G86" s="14">
        <v>57</v>
      </c>
      <c r="H86" s="14">
        <v>7</v>
      </c>
      <c r="I86" s="14">
        <v>7</v>
      </c>
      <c r="J86" s="14">
        <v>0</v>
      </c>
      <c r="K86" s="14">
        <v>0</v>
      </c>
      <c r="L86" s="14">
        <v>0</v>
      </c>
      <c r="M86" s="14">
        <v>0</v>
      </c>
      <c r="N86" s="29">
        <f>SUM(I86:M86)</f>
        <v>7</v>
      </c>
      <c r="O86" s="30">
        <f>N86/35*100</f>
        <v>20</v>
      </c>
      <c r="P86" s="5"/>
    </row>
    <row r="87" spans="1:16" x14ac:dyDescent="0.25">
      <c r="A87" s="11">
        <v>84</v>
      </c>
      <c r="B87" s="6" t="s">
        <v>164</v>
      </c>
      <c r="C87" s="6">
        <v>154</v>
      </c>
      <c r="D87" s="6" t="s">
        <v>0</v>
      </c>
      <c r="E87" s="2">
        <v>39238</v>
      </c>
      <c r="F87" s="1" t="s">
        <v>1</v>
      </c>
      <c r="G87" s="14">
        <v>9</v>
      </c>
      <c r="H87" s="14">
        <v>7</v>
      </c>
      <c r="I87" s="14">
        <v>0</v>
      </c>
      <c r="J87" s="14">
        <v>7</v>
      </c>
      <c r="K87" s="14">
        <v>0</v>
      </c>
      <c r="L87" s="14">
        <v>0</v>
      </c>
      <c r="M87" s="14">
        <v>0</v>
      </c>
      <c r="N87" s="29">
        <f>SUM(I87:M87)</f>
        <v>7</v>
      </c>
      <c r="O87" s="30">
        <f>N87/35*100</f>
        <v>20</v>
      </c>
      <c r="P87" s="5"/>
    </row>
    <row r="88" spans="1:16" x14ac:dyDescent="0.25">
      <c r="A88" s="11">
        <v>85</v>
      </c>
      <c r="B88" s="6" t="s">
        <v>166</v>
      </c>
      <c r="C88" s="6">
        <v>156</v>
      </c>
      <c r="D88" s="6" t="s">
        <v>0</v>
      </c>
      <c r="E88" s="2">
        <v>39195</v>
      </c>
      <c r="F88" s="1" t="s">
        <v>1</v>
      </c>
      <c r="G88" s="14">
        <v>9</v>
      </c>
      <c r="H88" s="14">
        <v>7</v>
      </c>
      <c r="I88" s="14">
        <v>7</v>
      </c>
      <c r="J88" s="14">
        <v>0</v>
      </c>
      <c r="K88" s="14">
        <v>0</v>
      </c>
      <c r="L88" s="14">
        <v>0</v>
      </c>
      <c r="M88" s="14">
        <v>0</v>
      </c>
      <c r="N88" s="29">
        <f>SUM(I88:M88)</f>
        <v>7</v>
      </c>
      <c r="O88" s="30">
        <f>N88/35*100</f>
        <v>20</v>
      </c>
      <c r="P88" s="5"/>
    </row>
    <row r="89" spans="1:16" x14ac:dyDescent="0.25">
      <c r="A89" s="11">
        <v>86</v>
      </c>
      <c r="B89" s="6" t="s">
        <v>113</v>
      </c>
      <c r="C89" s="6">
        <v>102</v>
      </c>
      <c r="D89" s="6" t="s">
        <v>5</v>
      </c>
      <c r="E89" s="2">
        <v>39196</v>
      </c>
      <c r="F89" s="1" t="s">
        <v>1</v>
      </c>
      <c r="G89" s="14">
        <v>57</v>
      </c>
      <c r="H89" s="14">
        <v>7</v>
      </c>
      <c r="I89" s="14">
        <v>0</v>
      </c>
      <c r="J89" s="14">
        <v>0</v>
      </c>
      <c r="K89" s="14">
        <v>0</v>
      </c>
      <c r="L89" s="14">
        <v>6</v>
      </c>
      <c r="M89" s="14">
        <v>0</v>
      </c>
      <c r="N89" s="29">
        <f>SUM(I89:M89)</f>
        <v>6</v>
      </c>
      <c r="O89" s="30">
        <f>N89/35*100</f>
        <v>17.142857142857142</v>
      </c>
      <c r="P89" s="5"/>
    </row>
    <row r="90" spans="1:16" x14ac:dyDescent="0.25">
      <c r="A90" s="11">
        <v>87</v>
      </c>
      <c r="B90" s="6" t="s">
        <v>129</v>
      </c>
      <c r="C90" s="6">
        <v>118</v>
      </c>
      <c r="D90" s="6" t="s">
        <v>5</v>
      </c>
      <c r="E90" s="2">
        <v>39275</v>
      </c>
      <c r="F90" s="1" t="s">
        <v>1</v>
      </c>
      <c r="G90" s="14">
        <v>57</v>
      </c>
      <c r="H90" s="14">
        <v>7</v>
      </c>
      <c r="I90" s="14">
        <v>0</v>
      </c>
      <c r="J90" s="14">
        <v>6</v>
      </c>
      <c r="K90" s="14">
        <v>0</v>
      </c>
      <c r="L90" s="14">
        <v>0</v>
      </c>
      <c r="M90" s="14">
        <v>0</v>
      </c>
      <c r="N90" s="29">
        <f>SUM(I90:M90)</f>
        <v>6</v>
      </c>
      <c r="O90" s="30">
        <f>N90/35*100</f>
        <v>17.142857142857142</v>
      </c>
      <c r="P90" s="5"/>
    </row>
    <row r="91" spans="1:16" x14ac:dyDescent="0.25">
      <c r="A91" s="11">
        <v>88</v>
      </c>
      <c r="B91" s="6" t="s">
        <v>55</v>
      </c>
      <c r="C91" s="6">
        <v>42</v>
      </c>
      <c r="D91" s="6" t="s">
        <v>0</v>
      </c>
      <c r="E91" s="2">
        <v>39231</v>
      </c>
      <c r="F91" s="1" t="s">
        <v>1</v>
      </c>
      <c r="G91" s="14">
        <v>13</v>
      </c>
      <c r="H91" s="14">
        <v>7</v>
      </c>
      <c r="I91" s="14">
        <v>0</v>
      </c>
      <c r="J91" s="14">
        <v>3</v>
      </c>
      <c r="K91" s="14">
        <v>0</v>
      </c>
      <c r="L91" s="14">
        <v>0</v>
      </c>
      <c r="M91" s="14">
        <v>0</v>
      </c>
      <c r="N91" s="29">
        <f>SUM(I91:M91)</f>
        <v>3</v>
      </c>
      <c r="O91" s="30">
        <f>N91/35*100</f>
        <v>8.5714285714285712</v>
      </c>
      <c r="P91" s="5"/>
    </row>
    <row r="92" spans="1:16" x14ac:dyDescent="0.25">
      <c r="A92" s="11">
        <v>89</v>
      </c>
      <c r="B92" s="6" t="s">
        <v>96</v>
      </c>
      <c r="C92" s="6">
        <v>84</v>
      </c>
      <c r="D92" s="6" t="s">
        <v>5</v>
      </c>
      <c r="E92" s="2">
        <v>39199</v>
      </c>
      <c r="F92" s="1" t="s">
        <v>1</v>
      </c>
      <c r="G92" s="14">
        <v>38</v>
      </c>
      <c r="H92" s="14">
        <v>7</v>
      </c>
      <c r="I92" s="14">
        <v>0</v>
      </c>
      <c r="J92" s="14">
        <v>2</v>
      </c>
      <c r="K92" s="14">
        <v>0</v>
      </c>
      <c r="L92" s="14">
        <v>0</v>
      </c>
      <c r="M92" s="14">
        <v>1</v>
      </c>
      <c r="N92" s="29">
        <f>SUM(I92:M92)</f>
        <v>3</v>
      </c>
      <c r="O92" s="30">
        <f>N92/35*100</f>
        <v>8.5714285714285712</v>
      </c>
      <c r="P92" s="5"/>
    </row>
    <row r="93" spans="1:16" x14ac:dyDescent="0.25">
      <c r="A93" s="11">
        <v>90</v>
      </c>
      <c r="B93" s="6" t="s">
        <v>100</v>
      </c>
      <c r="C93" s="6">
        <v>88</v>
      </c>
      <c r="D93" s="6" t="s">
        <v>5</v>
      </c>
      <c r="E93" s="2">
        <v>39531</v>
      </c>
      <c r="F93" s="20" t="s">
        <v>1</v>
      </c>
      <c r="G93" s="21">
        <v>51</v>
      </c>
      <c r="H93" s="21">
        <v>7</v>
      </c>
      <c r="I93" s="14">
        <v>0</v>
      </c>
      <c r="J93" s="14">
        <v>3</v>
      </c>
      <c r="K93" s="14">
        <v>0</v>
      </c>
      <c r="L93" s="14">
        <v>0</v>
      </c>
      <c r="M93" s="14">
        <v>0</v>
      </c>
      <c r="N93" s="29">
        <f>SUM(I93:M93)</f>
        <v>3</v>
      </c>
      <c r="O93" s="30">
        <f>N93/35*100</f>
        <v>8.5714285714285712</v>
      </c>
      <c r="P93" s="5"/>
    </row>
    <row r="94" spans="1:16" x14ac:dyDescent="0.25">
      <c r="A94" s="11">
        <v>91</v>
      </c>
      <c r="B94" s="6" t="s">
        <v>135</v>
      </c>
      <c r="C94" s="6">
        <v>124</v>
      </c>
      <c r="D94" s="6" t="s">
        <v>5</v>
      </c>
      <c r="E94" s="2">
        <v>39061</v>
      </c>
      <c r="F94" s="1" t="s">
        <v>1</v>
      </c>
      <c r="G94" s="14">
        <v>79</v>
      </c>
      <c r="H94" s="14">
        <v>7</v>
      </c>
      <c r="I94" s="14">
        <v>0</v>
      </c>
      <c r="J94" s="14">
        <v>3</v>
      </c>
      <c r="K94" s="14">
        <v>0</v>
      </c>
      <c r="L94" s="14">
        <v>0</v>
      </c>
      <c r="M94" s="14">
        <v>0</v>
      </c>
      <c r="N94" s="29">
        <f>SUM(I94:M94)</f>
        <v>3</v>
      </c>
      <c r="O94" s="30">
        <f>N94/35*100</f>
        <v>8.5714285714285712</v>
      </c>
      <c r="P94" s="5"/>
    </row>
    <row r="95" spans="1:16" x14ac:dyDescent="0.25">
      <c r="A95" s="11">
        <v>92</v>
      </c>
      <c r="B95" s="6" t="s">
        <v>26</v>
      </c>
      <c r="C95" s="6">
        <v>12</v>
      </c>
      <c r="D95" s="8" t="s">
        <v>2</v>
      </c>
      <c r="E95" s="2">
        <v>39056</v>
      </c>
      <c r="F95" s="7" t="s">
        <v>1</v>
      </c>
      <c r="G95" s="8">
        <v>6</v>
      </c>
      <c r="H95" s="8">
        <v>7</v>
      </c>
      <c r="I95" s="14">
        <v>0</v>
      </c>
      <c r="J95" s="14">
        <v>2</v>
      </c>
      <c r="K95" s="14">
        <v>0</v>
      </c>
      <c r="L95" s="14">
        <v>0</v>
      </c>
      <c r="M95" s="14">
        <v>0</v>
      </c>
      <c r="N95" s="29">
        <f>SUM(I95:M95)</f>
        <v>2</v>
      </c>
      <c r="O95" s="30">
        <f>N95/35*100</f>
        <v>5.7142857142857144</v>
      </c>
      <c r="P95" s="5"/>
    </row>
    <row r="96" spans="1:16" x14ac:dyDescent="0.25">
      <c r="A96" s="11">
        <v>93</v>
      </c>
      <c r="B96" s="6" t="s">
        <v>37</v>
      </c>
      <c r="C96" s="6">
        <v>23</v>
      </c>
      <c r="D96" s="6" t="s">
        <v>2</v>
      </c>
      <c r="E96" s="2">
        <v>39215</v>
      </c>
      <c r="F96" s="1" t="s">
        <v>1</v>
      </c>
      <c r="G96" s="14">
        <v>60</v>
      </c>
      <c r="H96" s="14">
        <v>7</v>
      </c>
      <c r="I96" s="14">
        <v>0</v>
      </c>
      <c r="J96" s="14">
        <v>2</v>
      </c>
      <c r="K96" s="14">
        <v>0</v>
      </c>
      <c r="L96" s="14">
        <v>0</v>
      </c>
      <c r="M96" s="14">
        <v>0</v>
      </c>
      <c r="N96" s="29">
        <f>SUM(I96:M96)</f>
        <v>2</v>
      </c>
      <c r="O96" s="30">
        <f>N96/35*100</f>
        <v>5.7142857142857144</v>
      </c>
      <c r="P96" s="5"/>
    </row>
    <row r="97" spans="1:16" x14ac:dyDescent="0.25">
      <c r="A97" s="11">
        <v>94</v>
      </c>
      <c r="B97" s="6" t="s">
        <v>62</v>
      </c>
      <c r="C97" s="6">
        <v>49</v>
      </c>
      <c r="D97" s="6" t="s">
        <v>2</v>
      </c>
      <c r="E97" s="2" t="s">
        <v>4</v>
      </c>
      <c r="F97" s="1" t="s">
        <v>1</v>
      </c>
      <c r="G97" s="14">
        <v>11</v>
      </c>
      <c r="H97" s="14">
        <v>7</v>
      </c>
      <c r="I97" s="14">
        <v>0</v>
      </c>
      <c r="J97" s="14">
        <v>2</v>
      </c>
      <c r="K97" s="14">
        <v>0</v>
      </c>
      <c r="L97" s="14">
        <v>0</v>
      </c>
      <c r="M97" s="14">
        <v>0</v>
      </c>
      <c r="N97" s="29">
        <f>SUM(I97:M97)</f>
        <v>2</v>
      </c>
      <c r="O97" s="30">
        <f>N97/35*100</f>
        <v>5.7142857142857144</v>
      </c>
      <c r="P97" s="5"/>
    </row>
    <row r="98" spans="1:16" x14ac:dyDescent="0.25">
      <c r="A98" s="11">
        <v>95</v>
      </c>
      <c r="B98" s="6" t="s">
        <v>104</v>
      </c>
      <c r="C98" s="6">
        <v>92</v>
      </c>
      <c r="D98" s="6" t="s">
        <v>5</v>
      </c>
      <c r="E98" s="2">
        <v>39216</v>
      </c>
      <c r="F98" s="1" t="s">
        <v>1</v>
      </c>
      <c r="G98" s="14">
        <v>94</v>
      </c>
      <c r="H98" s="17">
        <v>7</v>
      </c>
      <c r="I98" s="14">
        <v>0</v>
      </c>
      <c r="J98" s="14">
        <v>2</v>
      </c>
      <c r="K98" s="14">
        <v>0</v>
      </c>
      <c r="L98" s="14">
        <v>0</v>
      </c>
      <c r="M98" s="14">
        <v>0</v>
      </c>
      <c r="N98" s="29">
        <f>SUM(I98:M98)</f>
        <v>2</v>
      </c>
      <c r="O98" s="30">
        <f>N98/35*100</f>
        <v>5.7142857142857144</v>
      </c>
      <c r="P98" s="5"/>
    </row>
    <row r="99" spans="1:16" x14ac:dyDescent="0.25">
      <c r="A99" s="11">
        <v>96</v>
      </c>
      <c r="B99" s="6" t="s">
        <v>138</v>
      </c>
      <c r="C99" s="6">
        <v>127</v>
      </c>
      <c r="D99" s="6" t="s">
        <v>5</v>
      </c>
      <c r="E99" s="2">
        <v>39134</v>
      </c>
      <c r="F99" s="1" t="s">
        <v>1</v>
      </c>
      <c r="G99" s="14">
        <v>86</v>
      </c>
      <c r="H99" s="14">
        <v>7</v>
      </c>
      <c r="I99" s="14">
        <v>0</v>
      </c>
      <c r="J99" s="14">
        <v>2</v>
      </c>
      <c r="K99" s="14">
        <v>0</v>
      </c>
      <c r="L99" s="14">
        <v>0</v>
      </c>
      <c r="M99" s="14">
        <v>0</v>
      </c>
      <c r="N99" s="29">
        <f>SUM(I99:M99)</f>
        <v>2</v>
      </c>
      <c r="O99" s="30">
        <f>N99/35*100</f>
        <v>5.7142857142857144</v>
      </c>
      <c r="P99" s="5"/>
    </row>
    <row r="100" spans="1:16" x14ac:dyDescent="0.25">
      <c r="A100" s="11">
        <v>97</v>
      </c>
      <c r="B100" s="6" t="s">
        <v>25</v>
      </c>
      <c r="C100" s="6">
        <v>11</v>
      </c>
      <c r="D100" s="6" t="s">
        <v>0</v>
      </c>
      <c r="E100" s="2">
        <v>39187</v>
      </c>
      <c r="F100" s="1" t="s">
        <v>1</v>
      </c>
      <c r="G100" s="14">
        <v>10</v>
      </c>
      <c r="H100" s="14">
        <v>7</v>
      </c>
      <c r="I100" s="14">
        <v>0</v>
      </c>
      <c r="J100" s="14">
        <v>0</v>
      </c>
      <c r="K100" s="14">
        <v>0</v>
      </c>
      <c r="L100" s="14">
        <v>0</v>
      </c>
      <c r="M100" s="14">
        <v>1</v>
      </c>
      <c r="N100" s="29">
        <f>SUM(I100:M100)</f>
        <v>1</v>
      </c>
      <c r="O100" s="30">
        <f>N100/35*100</f>
        <v>2.8571428571428572</v>
      </c>
      <c r="P100" s="5"/>
    </row>
    <row r="101" spans="1:16" x14ac:dyDescent="0.25">
      <c r="A101" s="11">
        <v>98</v>
      </c>
      <c r="B101" s="6" t="s">
        <v>77</v>
      </c>
      <c r="C101" s="6">
        <v>64</v>
      </c>
      <c r="D101" s="6" t="s">
        <v>5</v>
      </c>
      <c r="E101" s="2">
        <v>39091</v>
      </c>
      <c r="F101" s="1" t="s">
        <v>1</v>
      </c>
      <c r="G101" s="14">
        <v>72</v>
      </c>
      <c r="H101" s="14">
        <v>7</v>
      </c>
      <c r="I101" s="14">
        <v>0</v>
      </c>
      <c r="J101" s="14">
        <v>1</v>
      </c>
      <c r="K101" s="14">
        <v>0</v>
      </c>
      <c r="L101" s="14">
        <v>0</v>
      </c>
      <c r="M101" s="14">
        <v>0</v>
      </c>
      <c r="N101" s="29">
        <f>SUM(I101:M101)</f>
        <v>1</v>
      </c>
      <c r="O101" s="30">
        <f>N101/35*100</f>
        <v>2.8571428571428572</v>
      </c>
      <c r="P101" s="5"/>
    </row>
    <row r="102" spans="1:16" x14ac:dyDescent="0.25">
      <c r="A102" s="11">
        <v>99</v>
      </c>
      <c r="B102" s="6" t="s">
        <v>137</v>
      </c>
      <c r="C102" s="6">
        <v>126</v>
      </c>
      <c r="D102" s="6" t="s">
        <v>0</v>
      </c>
      <c r="E102" s="2">
        <v>39206</v>
      </c>
      <c r="F102" s="1" t="s">
        <v>1</v>
      </c>
      <c r="G102" s="14">
        <v>9</v>
      </c>
      <c r="H102" s="14">
        <v>7</v>
      </c>
      <c r="I102" s="14">
        <v>0</v>
      </c>
      <c r="J102" s="14">
        <v>1</v>
      </c>
      <c r="K102" s="14">
        <v>0</v>
      </c>
      <c r="L102" s="14">
        <v>0</v>
      </c>
      <c r="M102" s="14">
        <v>0</v>
      </c>
      <c r="N102" s="29">
        <f>SUM(I102:M102)</f>
        <v>1</v>
      </c>
      <c r="O102" s="30">
        <f>N102/35*100</f>
        <v>2.8571428571428572</v>
      </c>
      <c r="P102" s="5"/>
    </row>
    <row r="103" spans="1:16" x14ac:dyDescent="0.25">
      <c r="A103" s="11">
        <v>100</v>
      </c>
      <c r="B103" s="6" t="s">
        <v>148</v>
      </c>
      <c r="C103" s="6">
        <v>137</v>
      </c>
      <c r="D103" s="10" t="s">
        <v>0</v>
      </c>
      <c r="E103" s="2">
        <v>39205</v>
      </c>
      <c r="F103" s="18" t="s">
        <v>1</v>
      </c>
      <c r="G103" s="19">
        <v>19</v>
      </c>
      <c r="H103" s="19">
        <v>7</v>
      </c>
      <c r="I103" s="14">
        <v>0</v>
      </c>
      <c r="J103" s="14">
        <v>1</v>
      </c>
      <c r="K103" s="14">
        <v>0</v>
      </c>
      <c r="L103" s="14">
        <v>0</v>
      </c>
      <c r="M103" s="14">
        <v>0</v>
      </c>
      <c r="N103" s="29">
        <f>SUM(I103:M103)</f>
        <v>1</v>
      </c>
      <c r="O103" s="30">
        <f>N103/35*100</f>
        <v>2.8571428571428572</v>
      </c>
      <c r="P103" s="5"/>
    </row>
    <row r="104" spans="1:16" x14ac:dyDescent="0.25">
      <c r="A104" s="11">
        <v>101</v>
      </c>
      <c r="B104" s="6" t="s">
        <v>15</v>
      </c>
      <c r="C104" s="6">
        <v>1</v>
      </c>
      <c r="D104" s="6" t="s">
        <v>0</v>
      </c>
      <c r="E104" s="2">
        <v>39288</v>
      </c>
      <c r="F104" s="7" t="s">
        <v>1</v>
      </c>
      <c r="G104" s="8">
        <v>1</v>
      </c>
      <c r="H104" s="8">
        <v>7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29">
        <f>SUM(I104:M104)</f>
        <v>0</v>
      </c>
      <c r="O104" s="30">
        <f>N104/35*100</f>
        <v>0</v>
      </c>
      <c r="P104" s="5"/>
    </row>
    <row r="105" spans="1:16" x14ac:dyDescent="0.25">
      <c r="A105" s="11">
        <v>102</v>
      </c>
      <c r="B105" s="6" t="s">
        <v>16</v>
      </c>
      <c r="C105" s="6">
        <v>2</v>
      </c>
      <c r="D105" s="6" t="s">
        <v>0</v>
      </c>
      <c r="E105" s="2">
        <v>39257</v>
      </c>
      <c r="F105" s="1" t="s">
        <v>1</v>
      </c>
      <c r="G105" s="14">
        <v>91</v>
      </c>
      <c r="H105" s="14">
        <v>7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29">
        <f>SUM(I105:M105)</f>
        <v>0</v>
      </c>
      <c r="O105" s="30">
        <f>N105/35*100</f>
        <v>0</v>
      </c>
      <c r="P105" s="5"/>
    </row>
    <row r="106" spans="1:16" x14ac:dyDescent="0.25">
      <c r="A106" s="11">
        <v>103</v>
      </c>
      <c r="B106" s="6" t="s">
        <v>22</v>
      </c>
      <c r="C106" s="6">
        <v>8</v>
      </c>
      <c r="D106" s="6" t="s">
        <v>0</v>
      </c>
      <c r="E106" s="2">
        <v>39260</v>
      </c>
      <c r="F106" s="1" t="s">
        <v>1</v>
      </c>
      <c r="G106" s="14">
        <v>9</v>
      </c>
      <c r="H106" s="14">
        <v>7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29">
        <f>SUM(I106:M106)</f>
        <v>0</v>
      </c>
      <c r="O106" s="30">
        <f>N106/35*100</f>
        <v>0</v>
      </c>
      <c r="P106" s="5"/>
    </row>
    <row r="107" spans="1:16" x14ac:dyDescent="0.25">
      <c r="A107" s="11">
        <v>104</v>
      </c>
      <c r="B107" s="6" t="s">
        <v>24</v>
      </c>
      <c r="C107" s="6">
        <v>10</v>
      </c>
      <c r="D107" s="9" t="s">
        <v>5</v>
      </c>
      <c r="E107" s="2">
        <v>39164</v>
      </c>
      <c r="F107" s="15" t="s">
        <v>1</v>
      </c>
      <c r="G107" s="16">
        <v>90</v>
      </c>
      <c r="H107" s="16">
        <v>7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29">
        <f>SUM(I107:M107)</f>
        <v>0</v>
      </c>
      <c r="O107" s="30">
        <f>N107/35*100</f>
        <v>0</v>
      </c>
      <c r="P107" s="5"/>
    </row>
    <row r="108" spans="1:16" x14ac:dyDescent="0.25">
      <c r="A108" s="11">
        <v>105</v>
      </c>
      <c r="B108" s="6" t="s">
        <v>27</v>
      </c>
      <c r="C108" s="6">
        <v>13</v>
      </c>
      <c r="D108" s="6" t="s">
        <v>0</v>
      </c>
      <c r="E108" s="2">
        <v>39090</v>
      </c>
      <c r="F108" s="1" t="s">
        <v>1</v>
      </c>
      <c r="G108" s="14">
        <v>9</v>
      </c>
      <c r="H108" s="14">
        <v>7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29">
        <f>SUM(I108:M108)</f>
        <v>0</v>
      </c>
      <c r="O108" s="30">
        <f>N108/35*100</f>
        <v>0</v>
      </c>
      <c r="P108" s="5"/>
    </row>
    <row r="109" spans="1:16" x14ac:dyDescent="0.25">
      <c r="A109" s="11">
        <v>106</v>
      </c>
      <c r="B109" s="6" t="s">
        <v>30</v>
      </c>
      <c r="C109" s="6">
        <v>16</v>
      </c>
      <c r="D109" s="6" t="s">
        <v>0</v>
      </c>
      <c r="E109" s="2">
        <v>39316</v>
      </c>
      <c r="F109" s="1" t="s">
        <v>1</v>
      </c>
      <c r="G109" s="14">
        <v>26</v>
      </c>
      <c r="H109" s="14">
        <v>7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29">
        <f>SUM(I109:M109)</f>
        <v>0</v>
      </c>
      <c r="O109" s="30">
        <f>N109/35*100</f>
        <v>0</v>
      </c>
      <c r="P109" s="5"/>
    </row>
    <row r="110" spans="1:16" x14ac:dyDescent="0.25">
      <c r="A110" s="11">
        <v>107</v>
      </c>
      <c r="B110" s="6" t="s">
        <v>32</v>
      </c>
      <c r="C110" s="6">
        <v>18</v>
      </c>
      <c r="D110" s="6" t="s">
        <v>5</v>
      </c>
      <c r="E110" s="2">
        <v>39125</v>
      </c>
      <c r="F110" s="1" t="s">
        <v>1</v>
      </c>
      <c r="G110" s="14">
        <v>33</v>
      </c>
      <c r="H110" s="14">
        <v>7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29">
        <f>SUM(I110:M110)</f>
        <v>0</v>
      </c>
      <c r="O110" s="30">
        <f>N110/35*100</f>
        <v>0</v>
      </c>
      <c r="P110" s="5"/>
    </row>
    <row r="111" spans="1:16" x14ac:dyDescent="0.25">
      <c r="A111" s="11">
        <v>108</v>
      </c>
      <c r="B111" s="6" t="s">
        <v>35</v>
      </c>
      <c r="C111" s="6">
        <v>21</v>
      </c>
      <c r="D111" s="6" t="s">
        <v>5</v>
      </c>
      <c r="E111" s="2">
        <v>39022</v>
      </c>
      <c r="F111" s="1" t="s">
        <v>1</v>
      </c>
      <c r="G111" s="14">
        <v>82</v>
      </c>
      <c r="H111" s="14">
        <v>7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29">
        <f>SUM(I111:M111)</f>
        <v>0</v>
      </c>
      <c r="O111" s="30">
        <f>N111/35*100</f>
        <v>0</v>
      </c>
      <c r="P111" s="5"/>
    </row>
    <row r="112" spans="1:16" x14ac:dyDescent="0.25">
      <c r="A112" s="11">
        <v>109</v>
      </c>
      <c r="B112" s="6" t="s">
        <v>36</v>
      </c>
      <c r="C112" s="6">
        <v>22</v>
      </c>
      <c r="D112" s="10" t="s">
        <v>0</v>
      </c>
      <c r="E112" s="2">
        <v>39330</v>
      </c>
      <c r="F112" s="18" t="s">
        <v>1</v>
      </c>
      <c r="G112" s="19">
        <v>19</v>
      </c>
      <c r="H112" s="19">
        <v>7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29">
        <f>SUM(I112:M112)</f>
        <v>0</v>
      </c>
      <c r="O112" s="30">
        <f>N112/35*100</f>
        <v>0</v>
      </c>
      <c r="P112" s="5"/>
    </row>
    <row r="113" spans="1:16" x14ac:dyDescent="0.25">
      <c r="A113" s="11">
        <v>110</v>
      </c>
      <c r="B113" s="6" t="s">
        <v>48</v>
      </c>
      <c r="C113" s="6">
        <v>34</v>
      </c>
      <c r="D113" s="6" t="s">
        <v>0</v>
      </c>
      <c r="E113" s="2">
        <v>39224</v>
      </c>
      <c r="F113" s="1" t="s">
        <v>1</v>
      </c>
      <c r="G113" s="14">
        <v>9</v>
      </c>
      <c r="H113" s="14">
        <v>7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29">
        <f>SUM(I113:M113)</f>
        <v>0</v>
      </c>
      <c r="O113" s="30">
        <f>N113/35*100</f>
        <v>0</v>
      </c>
      <c r="P113" s="5"/>
    </row>
    <row r="114" spans="1:16" x14ac:dyDescent="0.25">
      <c r="A114" s="11">
        <v>111</v>
      </c>
      <c r="B114" s="6" t="s">
        <v>56</v>
      </c>
      <c r="C114" s="6">
        <v>43</v>
      </c>
      <c r="D114" s="6" t="s">
        <v>5</v>
      </c>
      <c r="E114" s="2">
        <v>39055</v>
      </c>
      <c r="F114" s="1" t="s">
        <v>1</v>
      </c>
      <c r="G114" s="14">
        <v>51</v>
      </c>
      <c r="H114" s="14">
        <v>7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29">
        <f>SUM(I114:M114)</f>
        <v>0</v>
      </c>
      <c r="O114" s="30">
        <f>N114/35*100</f>
        <v>0</v>
      </c>
      <c r="P114" s="5"/>
    </row>
    <row r="115" spans="1:16" x14ac:dyDescent="0.25">
      <c r="A115" s="11">
        <v>112</v>
      </c>
      <c r="B115" s="6" t="s">
        <v>57</v>
      </c>
      <c r="C115" s="6">
        <v>44</v>
      </c>
      <c r="D115" s="6" t="s">
        <v>2</v>
      </c>
      <c r="E115" s="2">
        <v>39175</v>
      </c>
      <c r="F115" s="1" t="s">
        <v>1</v>
      </c>
      <c r="G115" s="14">
        <v>60</v>
      </c>
      <c r="H115" s="14">
        <v>7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29">
        <f>SUM(I115:M115)</f>
        <v>0</v>
      </c>
      <c r="O115" s="30">
        <f>N115/35*100</f>
        <v>0</v>
      </c>
      <c r="P115" s="5"/>
    </row>
    <row r="116" spans="1:16" x14ac:dyDescent="0.25">
      <c r="A116" s="11">
        <v>113</v>
      </c>
      <c r="B116" s="6" t="s">
        <v>68</v>
      </c>
      <c r="C116" s="6">
        <v>55</v>
      </c>
      <c r="D116" s="6" t="s">
        <v>0</v>
      </c>
      <c r="E116" s="2">
        <v>39123</v>
      </c>
      <c r="F116" s="1" t="s">
        <v>1</v>
      </c>
      <c r="G116" s="14">
        <v>9</v>
      </c>
      <c r="H116" s="14">
        <v>7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29">
        <f>SUM(I116:M116)</f>
        <v>0</v>
      </c>
      <c r="O116" s="30">
        <f>N116/35*100</f>
        <v>0</v>
      </c>
      <c r="P116" s="5"/>
    </row>
    <row r="117" spans="1:16" x14ac:dyDescent="0.25">
      <c r="A117" s="11">
        <v>114</v>
      </c>
      <c r="B117" s="6" t="s">
        <v>70</v>
      </c>
      <c r="C117" s="6">
        <v>57</v>
      </c>
      <c r="D117" s="10" t="s">
        <v>0</v>
      </c>
      <c r="E117" s="2">
        <v>39536</v>
      </c>
      <c r="F117" s="18" t="s">
        <v>1</v>
      </c>
      <c r="G117" s="19">
        <v>19</v>
      </c>
      <c r="H117" s="19">
        <v>7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29">
        <f>SUM(I117:M117)</f>
        <v>0</v>
      </c>
      <c r="O117" s="30">
        <f>N117/35*100</f>
        <v>0</v>
      </c>
      <c r="P117" s="5"/>
    </row>
    <row r="118" spans="1:16" x14ac:dyDescent="0.25">
      <c r="A118" s="11">
        <v>115</v>
      </c>
      <c r="B118" s="6" t="s">
        <v>71</v>
      </c>
      <c r="C118" s="6">
        <v>58</v>
      </c>
      <c r="D118" s="6" t="s">
        <v>5</v>
      </c>
      <c r="E118" s="2">
        <v>39142</v>
      </c>
      <c r="F118" s="1" t="s">
        <v>1</v>
      </c>
      <c r="G118" s="14">
        <v>57</v>
      </c>
      <c r="H118" s="14">
        <v>7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29">
        <f>SUM(I118:M118)</f>
        <v>0</v>
      </c>
      <c r="O118" s="30">
        <f>N118/35*100</f>
        <v>0</v>
      </c>
      <c r="P118" s="5"/>
    </row>
    <row r="119" spans="1:16" x14ac:dyDescent="0.25">
      <c r="A119" s="11">
        <v>116</v>
      </c>
      <c r="B119" s="6" t="s">
        <v>73</v>
      </c>
      <c r="C119" s="6">
        <v>60</v>
      </c>
      <c r="D119" s="6" t="s">
        <v>5</v>
      </c>
      <c r="E119" s="2">
        <v>39230</v>
      </c>
      <c r="F119" s="1" t="s">
        <v>1</v>
      </c>
      <c r="G119" s="14">
        <v>51</v>
      </c>
      <c r="H119" s="14">
        <v>7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29">
        <f>SUM(I119:M119)</f>
        <v>0</v>
      </c>
      <c r="O119" s="30">
        <f>N119/35*100</f>
        <v>0</v>
      </c>
      <c r="P119" s="5"/>
    </row>
    <row r="120" spans="1:16" x14ac:dyDescent="0.25">
      <c r="A120" s="11">
        <v>117</v>
      </c>
      <c r="B120" s="6" t="s">
        <v>74</v>
      </c>
      <c r="C120" s="6">
        <v>61</v>
      </c>
      <c r="D120" s="6" t="s">
        <v>5</v>
      </c>
      <c r="E120" s="2">
        <v>39056</v>
      </c>
      <c r="F120" s="1" t="s">
        <v>1</v>
      </c>
      <c r="G120" s="14">
        <v>86</v>
      </c>
      <c r="H120" s="14">
        <v>7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29">
        <f>SUM(I120:M120)</f>
        <v>0</v>
      </c>
      <c r="O120" s="30">
        <f>N120/35*100</f>
        <v>0</v>
      </c>
      <c r="P120" s="5"/>
    </row>
    <row r="121" spans="1:16" x14ac:dyDescent="0.25">
      <c r="A121" s="11">
        <v>118</v>
      </c>
      <c r="B121" s="6" t="s">
        <v>88</v>
      </c>
      <c r="C121" s="6">
        <v>76</v>
      </c>
      <c r="D121" s="13" t="s">
        <v>5</v>
      </c>
      <c r="E121" s="2" t="s">
        <v>10</v>
      </c>
      <c r="F121" s="22" t="s">
        <v>1</v>
      </c>
      <c r="G121" s="23">
        <v>77</v>
      </c>
      <c r="H121" s="23">
        <v>7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29">
        <f>SUM(I121:M121)</f>
        <v>0</v>
      </c>
      <c r="O121" s="30">
        <f>N121/35*100</f>
        <v>0</v>
      </c>
      <c r="P121" s="5"/>
    </row>
    <row r="122" spans="1:16" x14ac:dyDescent="0.25">
      <c r="A122" s="11">
        <v>119</v>
      </c>
      <c r="B122" s="6" t="s">
        <v>89</v>
      </c>
      <c r="C122" s="6">
        <v>77</v>
      </c>
      <c r="D122" s="9" t="s">
        <v>5</v>
      </c>
      <c r="E122" s="2">
        <v>39399</v>
      </c>
      <c r="F122" s="15" t="s">
        <v>1</v>
      </c>
      <c r="G122" s="16">
        <v>34</v>
      </c>
      <c r="H122" s="16">
        <v>7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29">
        <f>SUM(I122:M122)</f>
        <v>0</v>
      </c>
      <c r="O122" s="30">
        <f>N122/35*100</f>
        <v>0</v>
      </c>
      <c r="P122" s="5"/>
    </row>
    <row r="123" spans="1:16" x14ac:dyDescent="0.25">
      <c r="A123" s="11">
        <v>120</v>
      </c>
      <c r="B123" s="6" t="s">
        <v>101</v>
      </c>
      <c r="C123" s="6">
        <v>89</v>
      </c>
      <c r="D123" s="9" t="s">
        <v>5</v>
      </c>
      <c r="E123" s="2">
        <v>39098</v>
      </c>
      <c r="F123" s="15" t="s">
        <v>1</v>
      </c>
      <c r="G123" s="16">
        <v>34</v>
      </c>
      <c r="H123" s="16">
        <v>7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29">
        <f>SUM(I123:M123)</f>
        <v>0</v>
      </c>
      <c r="O123" s="30">
        <f>N123/35*100</f>
        <v>0</v>
      </c>
      <c r="P123" s="5"/>
    </row>
    <row r="124" spans="1:16" x14ac:dyDescent="0.25">
      <c r="A124" s="11">
        <v>121</v>
      </c>
      <c r="B124" s="6" t="s">
        <v>106</v>
      </c>
      <c r="C124" s="6">
        <v>94</v>
      </c>
      <c r="D124" s="6" t="s">
        <v>0</v>
      </c>
      <c r="E124" s="2">
        <v>39092</v>
      </c>
      <c r="F124" s="1" t="s">
        <v>1</v>
      </c>
      <c r="G124" s="14">
        <v>10</v>
      </c>
      <c r="H124" s="14">
        <v>7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29">
        <f>SUM(I124:M124)</f>
        <v>0</v>
      </c>
      <c r="O124" s="30">
        <f>N124/35*100</f>
        <v>0</v>
      </c>
      <c r="P124" s="5"/>
    </row>
    <row r="125" spans="1:16" x14ac:dyDescent="0.25">
      <c r="A125" s="11">
        <v>122</v>
      </c>
      <c r="B125" s="6" t="s">
        <v>107</v>
      </c>
      <c r="C125" s="6">
        <v>95</v>
      </c>
      <c r="D125" s="6" t="s">
        <v>0</v>
      </c>
      <c r="E125" s="2">
        <v>39259</v>
      </c>
      <c r="F125" s="1" t="s">
        <v>1</v>
      </c>
      <c r="G125" s="14">
        <v>10</v>
      </c>
      <c r="H125" s="14">
        <v>7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29">
        <f>SUM(I125:M125)</f>
        <v>0</v>
      </c>
      <c r="O125" s="30">
        <f>N125/35*100</f>
        <v>0</v>
      </c>
      <c r="P125" s="5"/>
    </row>
    <row r="126" spans="1:16" x14ac:dyDescent="0.25">
      <c r="A126" s="11">
        <v>123</v>
      </c>
      <c r="B126" s="6" t="s">
        <v>108</v>
      </c>
      <c r="C126" s="6">
        <v>96</v>
      </c>
      <c r="D126" s="6" t="s">
        <v>5</v>
      </c>
      <c r="E126" s="2">
        <v>39208</v>
      </c>
      <c r="F126" s="1" t="s">
        <v>1</v>
      </c>
      <c r="G126" s="14">
        <v>86</v>
      </c>
      <c r="H126" s="14">
        <v>7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29">
        <f>SUM(I126:M126)</f>
        <v>0</v>
      </c>
      <c r="O126" s="30">
        <f>N126/35*100</f>
        <v>0</v>
      </c>
      <c r="P126" s="5"/>
    </row>
    <row r="127" spans="1:16" x14ac:dyDescent="0.25">
      <c r="A127" s="11">
        <v>124</v>
      </c>
      <c r="B127" s="6" t="s">
        <v>115</v>
      </c>
      <c r="C127" s="6">
        <v>104</v>
      </c>
      <c r="D127" s="6" t="s">
        <v>5</v>
      </c>
      <c r="E127" s="2">
        <v>39207</v>
      </c>
      <c r="F127" s="1" t="s">
        <v>1</v>
      </c>
      <c r="G127" s="14">
        <v>57</v>
      </c>
      <c r="H127" s="14">
        <v>7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29">
        <f>SUM(I127:M127)</f>
        <v>0</v>
      </c>
      <c r="O127" s="30">
        <f>N127/35*100</f>
        <v>0</v>
      </c>
      <c r="P127" s="5"/>
    </row>
    <row r="128" spans="1:16" x14ac:dyDescent="0.25">
      <c r="A128" s="11">
        <v>125</v>
      </c>
      <c r="B128" s="6" t="s">
        <v>117</v>
      </c>
      <c r="C128" s="6">
        <v>106</v>
      </c>
      <c r="D128" s="6" t="s">
        <v>5</v>
      </c>
      <c r="E128" s="2">
        <v>39134</v>
      </c>
      <c r="F128" s="1" t="s">
        <v>1</v>
      </c>
      <c r="G128" s="14">
        <v>57</v>
      </c>
      <c r="H128" s="14">
        <v>7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29">
        <f>SUM(I128:M128)</f>
        <v>0</v>
      </c>
      <c r="O128" s="30">
        <f>N128/35*100</f>
        <v>0</v>
      </c>
      <c r="P128" s="5"/>
    </row>
    <row r="129" spans="1:16" x14ac:dyDescent="0.25">
      <c r="A129" s="11">
        <v>126</v>
      </c>
      <c r="B129" s="6" t="s">
        <v>120</v>
      </c>
      <c r="C129" s="6">
        <v>109</v>
      </c>
      <c r="D129" s="6" t="s">
        <v>0</v>
      </c>
      <c r="E129" s="2">
        <v>39378</v>
      </c>
      <c r="F129" s="1" t="s">
        <v>1</v>
      </c>
      <c r="G129" s="14">
        <v>26</v>
      </c>
      <c r="H129" s="14">
        <v>7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29">
        <f>SUM(I129:M129)</f>
        <v>0</v>
      </c>
      <c r="O129" s="30">
        <f>N129/35*100</f>
        <v>0</v>
      </c>
      <c r="P129" s="5"/>
    </row>
    <row r="130" spans="1:16" x14ac:dyDescent="0.25">
      <c r="A130" s="11">
        <v>127</v>
      </c>
      <c r="B130" s="6" t="s">
        <v>122</v>
      </c>
      <c r="C130" s="6">
        <v>111</v>
      </c>
      <c r="D130" s="6" t="s">
        <v>5</v>
      </c>
      <c r="E130" s="2">
        <v>39080</v>
      </c>
      <c r="F130" s="1" t="s">
        <v>1</v>
      </c>
      <c r="G130" s="14">
        <v>70</v>
      </c>
      <c r="H130" s="14">
        <v>7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29">
        <f>SUM(I130:M130)</f>
        <v>0</v>
      </c>
      <c r="O130" s="30">
        <f>N130/35*100</f>
        <v>0</v>
      </c>
      <c r="P130" s="5"/>
    </row>
    <row r="131" spans="1:16" x14ac:dyDescent="0.25">
      <c r="A131" s="11">
        <v>128</v>
      </c>
      <c r="B131" s="6" t="s">
        <v>127</v>
      </c>
      <c r="C131" s="6">
        <v>116</v>
      </c>
      <c r="D131" s="6" t="s">
        <v>5</v>
      </c>
      <c r="E131" s="2">
        <v>39352</v>
      </c>
      <c r="F131" s="1" t="s">
        <v>1</v>
      </c>
      <c r="G131" s="14">
        <v>57</v>
      </c>
      <c r="H131" s="14">
        <v>7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29">
        <f>SUM(I131:M131)</f>
        <v>0</v>
      </c>
      <c r="O131" s="30">
        <f>N131/35*100</f>
        <v>0</v>
      </c>
      <c r="P131" s="5"/>
    </row>
    <row r="132" spans="1:16" x14ac:dyDescent="0.25">
      <c r="A132" s="11">
        <v>129</v>
      </c>
      <c r="B132" s="6" t="s">
        <v>132</v>
      </c>
      <c r="C132" s="6">
        <v>121</v>
      </c>
      <c r="D132" s="6" t="s">
        <v>0</v>
      </c>
      <c r="E132" s="2">
        <v>39133</v>
      </c>
      <c r="F132" s="1" t="s">
        <v>1</v>
      </c>
      <c r="G132" s="14">
        <v>10</v>
      </c>
      <c r="H132" s="14">
        <v>7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29">
        <f>SUM(I132:M132)</f>
        <v>0</v>
      </c>
      <c r="O132" s="30">
        <f>N132/35*100</f>
        <v>0</v>
      </c>
      <c r="P132" s="5"/>
    </row>
    <row r="133" spans="1:16" x14ac:dyDescent="0.25">
      <c r="A133" s="11">
        <v>130</v>
      </c>
      <c r="B133" s="6" t="s">
        <v>134</v>
      </c>
      <c r="C133" s="6">
        <v>123</v>
      </c>
      <c r="D133" s="6" t="s">
        <v>5</v>
      </c>
      <c r="E133" s="2">
        <v>39299</v>
      </c>
      <c r="F133" s="1" t="s">
        <v>1</v>
      </c>
      <c r="G133" s="14">
        <v>82</v>
      </c>
      <c r="H133" s="14">
        <v>7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29">
        <f>SUM(I133:M133)</f>
        <v>0</v>
      </c>
      <c r="O133" s="30">
        <f>N133/35*100</f>
        <v>0</v>
      </c>
      <c r="P133" s="5"/>
    </row>
    <row r="134" spans="1:16" x14ac:dyDescent="0.25">
      <c r="A134" s="11">
        <v>131</v>
      </c>
      <c r="B134" s="6" t="s">
        <v>136</v>
      </c>
      <c r="C134" s="6">
        <v>125</v>
      </c>
      <c r="D134" s="6" t="s">
        <v>5</v>
      </c>
      <c r="E134" s="2">
        <v>39318</v>
      </c>
      <c r="F134" s="1" t="s">
        <v>1</v>
      </c>
      <c r="G134" s="14">
        <v>41</v>
      </c>
      <c r="H134" s="14">
        <v>7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29">
        <f>SUM(I134:M134)</f>
        <v>0</v>
      </c>
      <c r="O134" s="30">
        <f>N134/35*100</f>
        <v>0</v>
      </c>
      <c r="P134" s="5"/>
    </row>
    <row r="135" spans="1:16" x14ac:dyDescent="0.25">
      <c r="A135" s="11">
        <v>132</v>
      </c>
      <c r="B135" s="6" t="s">
        <v>141</v>
      </c>
      <c r="C135" s="6">
        <v>130</v>
      </c>
      <c r="D135" s="6" t="s">
        <v>5</v>
      </c>
      <c r="E135" s="2">
        <v>39294</v>
      </c>
      <c r="F135" s="1" t="s">
        <v>1</v>
      </c>
      <c r="G135" s="14">
        <v>28</v>
      </c>
      <c r="H135" s="14">
        <v>7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29">
        <f>SUM(I135:M135)</f>
        <v>0</v>
      </c>
      <c r="O135" s="30">
        <f>N135/35*100</f>
        <v>0</v>
      </c>
      <c r="P135" s="5"/>
    </row>
    <row r="136" spans="1:16" x14ac:dyDescent="0.25">
      <c r="A136" s="11">
        <v>133</v>
      </c>
      <c r="B136" s="6" t="s">
        <v>151</v>
      </c>
      <c r="C136" s="6">
        <v>140</v>
      </c>
      <c r="D136" s="6" t="s">
        <v>5</v>
      </c>
      <c r="E136" s="2">
        <v>39021</v>
      </c>
      <c r="F136" s="1" t="s">
        <v>1</v>
      </c>
      <c r="G136" s="14">
        <v>57</v>
      </c>
      <c r="H136" s="14">
        <v>7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29">
        <f>SUM(I136:M136)</f>
        <v>0</v>
      </c>
      <c r="O136" s="30">
        <f>N136/35*100</f>
        <v>0</v>
      </c>
      <c r="P136" s="5"/>
    </row>
    <row r="137" spans="1:16" x14ac:dyDescent="0.25">
      <c r="A137" s="11">
        <v>134</v>
      </c>
      <c r="B137" s="6" t="s">
        <v>152</v>
      </c>
      <c r="C137" s="6">
        <v>141</v>
      </c>
      <c r="D137" s="8" t="s">
        <v>2</v>
      </c>
      <c r="E137" s="2">
        <v>39086</v>
      </c>
      <c r="F137" s="7" t="s">
        <v>1</v>
      </c>
      <c r="G137" s="8">
        <v>6</v>
      </c>
      <c r="H137" s="8">
        <v>7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29">
        <f>SUM(I137:M137)</f>
        <v>0</v>
      </c>
      <c r="O137" s="30">
        <f>N137/35*100</f>
        <v>0</v>
      </c>
      <c r="P137" s="5"/>
    </row>
    <row r="138" spans="1:16" x14ac:dyDescent="0.25">
      <c r="A138" s="11">
        <v>135</v>
      </c>
      <c r="B138" s="6" t="s">
        <v>153</v>
      </c>
      <c r="C138" s="6">
        <v>142</v>
      </c>
      <c r="D138" s="6" t="s">
        <v>5</v>
      </c>
      <c r="E138" s="2">
        <v>39281</v>
      </c>
      <c r="F138" s="20" t="s">
        <v>1</v>
      </c>
      <c r="G138" s="21">
        <v>51</v>
      </c>
      <c r="H138" s="21">
        <v>7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29">
        <f>SUM(I138:M138)</f>
        <v>0</v>
      </c>
      <c r="O138" s="30">
        <f>N138/35*100</f>
        <v>0</v>
      </c>
      <c r="P138" s="5"/>
    </row>
    <row r="139" spans="1:16" x14ac:dyDescent="0.25">
      <c r="A139" s="11">
        <v>136</v>
      </c>
      <c r="B139" s="6" t="s">
        <v>159</v>
      </c>
      <c r="C139" s="6">
        <v>148</v>
      </c>
      <c r="D139" s="6" t="s">
        <v>5</v>
      </c>
      <c r="E139" s="2" t="s">
        <v>6</v>
      </c>
      <c r="F139" s="1" t="s">
        <v>1</v>
      </c>
      <c r="G139" s="14">
        <v>48</v>
      </c>
      <c r="H139" s="14">
        <v>7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29">
        <f>SUM(I139:M139)</f>
        <v>0</v>
      </c>
      <c r="O139" s="30">
        <f>N139/35*100</f>
        <v>0</v>
      </c>
      <c r="P139" s="5"/>
    </row>
    <row r="140" spans="1:16" x14ac:dyDescent="0.25">
      <c r="A140" s="11">
        <v>137</v>
      </c>
      <c r="B140" s="6" t="s">
        <v>167</v>
      </c>
      <c r="C140" s="6">
        <v>157</v>
      </c>
      <c r="D140" s="6" t="s">
        <v>5</v>
      </c>
      <c r="E140" s="2">
        <v>39301</v>
      </c>
      <c r="F140" s="1" t="s">
        <v>1</v>
      </c>
      <c r="G140" s="14">
        <v>82</v>
      </c>
      <c r="H140" s="14">
        <v>7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29">
        <f>SUM(I140:M140)</f>
        <v>0</v>
      </c>
      <c r="O140" s="30">
        <f>N140/35*100</f>
        <v>0</v>
      </c>
      <c r="P140" s="5"/>
    </row>
    <row r="141" spans="1:16" x14ac:dyDescent="0.25">
      <c r="A141" s="11">
        <v>138</v>
      </c>
      <c r="B141" s="6" t="s">
        <v>168</v>
      </c>
      <c r="C141" s="6">
        <v>158</v>
      </c>
      <c r="D141" s="6" t="s">
        <v>5</v>
      </c>
      <c r="E141" s="2" t="s">
        <v>7</v>
      </c>
      <c r="F141" s="1" t="s">
        <v>1</v>
      </c>
      <c r="G141" s="14">
        <v>48</v>
      </c>
      <c r="H141" s="14">
        <v>7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29">
        <f>SUM(I141:M141)</f>
        <v>0</v>
      </c>
      <c r="O141" s="30">
        <f>N141/35*100</f>
        <v>0</v>
      </c>
      <c r="P141" s="5"/>
    </row>
    <row r="142" spans="1:16" x14ac:dyDescent="0.25">
      <c r="A142" s="11">
        <v>139</v>
      </c>
      <c r="B142" s="6" t="s">
        <v>170</v>
      </c>
      <c r="C142" s="6">
        <v>161</v>
      </c>
      <c r="D142" s="6" t="s">
        <v>5</v>
      </c>
      <c r="E142" s="2">
        <v>39262</v>
      </c>
      <c r="F142" s="1" t="s">
        <v>1</v>
      </c>
      <c r="G142" s="14">
        <v>57</v>
      </c>
      <c r="H142" s="14">
        <v>7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29">
        <f>SUM(I142:M142)</f>
        <v>0</v>
      </c>
      <c r="O142" s="30">
        <f>N142/35*100</f>
        <v>0</v>
      </c>
      <c r="P142" s="5"/>
    </row>
    <row r="143" spans="1:16" x14ac:dyDescent="0.25">
      <c r="A143" s="11">
        <v>140</v>
      </c>
      <c r="B143" s="6" t="s">
        <v>171</v>
      </c>
      <c r="C143" s="6">
        <v>162</v>
      </c>
      <c r="D143" s="13" t="s">
        <v>5</v>
      </c>
      <c r="E143" s="2">
        <v>39333</v>
      </c>
      <c r="F143" s="22" t="s">
        <v>1</v>
      </c>
      <c r="G143" s="23">
        <v>77</v>
      </c>
      <c r="H143" s="23">
        <v>7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29">
        <f>SUM(I143:M143)</f>
        <v>0</v>
      </c>
      <c r="O143" s="30">
        <f>N143/35*100</f>
        <v>0</v>
      </c>
      <c r="P143" s="5"/>
    </row>
    <row r="144" spans="1:16" x14ac:dyDescent="0.25">
      <c r="A144" s="11">
        <v>141</v>
      </c>
      <c r="B144" s="6" t="s">
        <v>173</v>
      </c>
      <c r="C144" s="6">
        <v>164</v>
      </c>
      <c r="D144" s="11" t="s">
        <v>5</v>
      </c>
      <c r="E144" s="2">
        <v>39507</v>
      </c>
      <c r="F144" s="7" t="s">
        <v>1</v>
      </c>
      <c r="G144" s="8" t="s">
        <v>203</v>
      </c>
      <c r="H144" s="11">
        <v>7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29">
        <f>SUM(I144:M144)</f>
        <v>0</v>
      </c>
      <c r="O144" s="30">
        <f>N144/35*100</f>
        <v>0</v>
      </c>
      <c r="P144" s="5"/>
    </row>
    <row r="145" spans="1:16" x14ac:dyDescent="0.25">
      <c r="A145" s="11">
        <v>142</v>
      </c>
      <c r="B145" s="6" t="s">
        <v>174</v>
      </c>
      <c r="C145" s="6">
        <v>165</v>
      </c>
      <c r="D145" s="11" t="s">
        <v>5</v>
      </c>
      <c r="E145" s="27">
        <v>39078</v>
      </c>
      <c r="F145" s="7" t="s">
        <v>1</v>
      </c>
      <c r="G145" s="11">
        <v>46</v>
      </c>
      <c r="H145" s="11">
        <v>7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29">
        <f>SUM(I145:M145)</f>
        <v>0</v>
      </c>
      <c r="O145" s="30">
        <f>N145/35*100</f>
        <v>0</v>
      </c>
      <c r="P145" s="5"/>
    </row>
    <row r="146" spans="1:16" x14ac:dyDescent="0.25">
      <c r="A146" s="11">
        <v>143</v>
      </c>
      <c r="B146" s="6" t="s">
        <v>18</v>
      </c>
      <c r="C146" s="6">
        <v>4</v>
      </c>
      <c r="D146" s="6" t="s">
        <v>5</v>
      </c>
      <c r="E146" s="2">
        <v>39148</v>
      </c>
      <c r="F146" s="1" t="s">
        <v>1</v>
      </c>
      <c r="G146" s="14">
        <v>33</v>
      </c>
      <c r="H146" s="14">
        <v>7</v>
      </c>
      <c r="I146" s="14"/>
      <c r="J146" s="14"/>
      <c r="K146" s="14"/>
      <c r="L146" s="14"/>
      <c r="M146" s="14"/>
      <c r="N146" s="29"/>
      <c r="O146" s="30">
        <f>N146/35*100</f>
        <v>0</v>
      </c>
      <c r="P146" s="5" t="s">
        <v>200</v>
      </c>
    </row>
    <row r="147" spans="1:16" x14ac:dyDescent="0.25">
      <c r="A147" s="11">
        <v>144</v>
      </c>
      <c r="B147" s="6" t="s">
        <v>23</v>
      </c>
      <c r="C147" s="6">
        <v>9</v>
      </c>
      <c r="D147" s="6" t="s">
        <v>0</v>
      </c>
      <c r="E147" s="2">
        <v>39095</v>
      </c>
      <c r="F147" s="1" t="s">
        <v>1</v>
      </c>
      <c r="G147" s="14">
        <v>91</v>
      </c>
      <c r="H147" s="14">
        <v>7</v>
      </c>
      <c r="I147" s="14"/>
      <c r="J147" s="14"/>
      <c r="K147" s="14"/>
      <c r="L147" s="14"/>
      <c r="M147" s="14"/>
      <c r="N147" s="29"/>
      <c r="O147" s="30">
        <f>N147/35*100</f>
        <v>0</v>
      </c>
      <c r="P147" s="5" t="s">
        <v>200</v>
      </c>
    </row>
    <row r="148" spans="1:16" x14ac:dyDescent="0.25">
      <c r="A148" s="11">
        <v>145</v>
      </c>
      <c r="B148" s="6" t="s">
        <v>31</v>
      </c>
      <c r="C148" s="6">
        <v>17</v>
      </c>
      <c r="D148" s="6" t="s">
        <v>5</v>
      </c>
      <c r="E148" s="2">
        <v>39129</v>
      </c>
      <c r="F148" s="1" t="s">
        <v>1</v>
      </c>
      <c r="G148" s="14">
        <v>57</v>
      </c>
      <c r="H148" s="14">
        <v>7</v>
      </c>
      <c r="I148" s="14"/>
      <c r="J148" s="14"/>
      <c r="K148" s="14"/>
      <c r="L148" s="14"/>
      <c r="M148" s="14"/>
      <c r="N148" s="29"/>
      <c r="O148" s="30">
        <f>N148/35*100</f>
        <v>0</v>
      </c>
      <c r="P148" s="5" t="s">
        <v>200</v>
      </c>
    </row>
    <row r="149" spans="1:16" x14ac:dyDescent="0.25">
      <c r="A149" s="11">
        <v>146</v>
      </c>
      <c r="B149" s="6" t="s">
        <v>60</v>
      </c>
      <c r="C149" s="6">
        <v>47</v>
      </c>
      <c r="D149" s="6" t="s">
        <v>0</v>
      </c>
      <c r="E149" s="2">
        <v>39111</v>
      </c>
      <c r="F149" s="1" t="s">
        <v>1</v>
      </c>
      <c r="G149" s="14">
        <v>9</v>
      </c>
      <c r="H149" s="14">
        <v>7</v>
      </c>
      <c r="I149" s="14"/>
      <c r="J149" s="14"/>
      <c r="K149" s="14"/>
      <c r="L149" s="14"/>
      <c r="M149" s="14"/>
      <c r="N149" s="29"/>
      <c r="O149" s="30">
        <f>N149/35*100</f>
        <v>0</v>
      </c>
      <c r="P149" s="5" t="s">
        <v>200</v>
      </c>
    </row>
    <row r="150" spans="1:16" x14ac:dyDescent="0.25">
      <c r="A150" s="11">
        <v>147</v>
      </c>
      <c r="B150" s="6" t="s">
        <v>65</v>
      </c>
      <c r="C150" s="6">
        <v>52</v>
      </c>
      <c r="D150" s="6" t="s">
        <v>5</v>
      </c>
      <c r="E150" s="2">
        <v>39466</v>
      </c>
      <c r="F150" s="1" t="s">
        <v>1</v>
      </c>
      <c r="G150" s="14">
        <v>57</v>
      </c>
      <c r="H150" s="14">
        <v>7</v>
      </c>
      <c r="I150" s="14"/>
      <c r="J150" s="14"/>
      <c r="K150" s="14"/>
      <c r="L150" s="14"/>
      <c r="M150" s="14"/>
      <c r="N150" s="29"/>
      <c r="O150" s="30">
        <f>N150/35*100</f>
        <v>0</v>
      </c>
      <c r="P150" s="5" t="s">
        <v>200</v>
      </c>
    </row>
    <row r="151" spans="1:16" x14ac:dyDescent="0.25">
      <c r="A151" s="11">
        <v>148</v>
      </c>
      <c r="B151" s="6" t="s">
        <v>67</v>
      </c>
      <c r="C151" s="6">
        <v>54</v>
      </c>
      <c r="D151" s="10" t="s">
        <v>0</v>
      </c>
      <c r="E151" s="2">
        <v>39151</v>
      </c>
      <c r="F151" s="18" t="s">
        <v>1</v>
      </c>
      <c r="G151" s="19">
        <v>19</v>
      </c>
      <c r="H151" s="19">
        <v>7</v>
      </c>
      <c r="I151" s="14"/>
      <c r="J151" s="14"/>
      <c r="K151" s="14"/>
      <c r="L151" s="14"/>
      <c r="M151" s="14"/>
      <c r="N151" s="29"/>
      <c r="O151" s="30">
        <f>N151/35*100</f>
        <v>0</v>
      </c>
      <c r="P151" s="5" t="s">
        <v>200</v>
      </c>
    </row>
    <row r="152" spans="1:16" x14ac:dyDescent="0.25">
      <c r="A152" s="11">
        <v>149</v>
      </c>
      <c r="B152" s="6" t="s">
        <v>72</v>
      </c>
      <c r="C152" s="6">
        <v>59</v>
      </c>
      <c r="D152" s="6" t="s">
        <v>5</v>
      </c>
      <c r="E152" s="2">
        <v>39282</v>
      </c>
      <c r="F152" s="1" t="s">
        <v>1</v>
      </c>
      <c r="G152" s="14">
        <v>57</v>
      </c>
      <c r="H152" s="14">
        <v>7</v>
      </c>
      <c r="I152" s="14"/>
      <c r="J152" s="14"/>
      <c r="K152" s="14"/>
      <c r="L152" s="14"/>
      <c r="M152" s="14"/>
      <c r="N152" s="29"/>
      <c r="O152" s="30">
        <f>N152/35*100</f>
        <v>0</v>
      </c>
      <c r="P152" s="5" t="s">
        <v>200</v>
      </c>
    </row>
    <row r="153" spans="1:16" x14ac:dyDescent="0.25">
      <c r="A153" s="11">
        <v>150</v>
      </c>
      <c r="B153" s="6" t="s">
        <v>93</v>
      </c>
      <c r="C153" s="6">
        <v>81</v>
      </c>
      <c r="D153" s="6" t="s">
        <v>5</v>
      </c>
      <c r="E153" s="2">
        <v>39266</v>
      </c>
      <c r="F153" s="1" t="s">
        <v>1</v>
      </c>
      <c r="G153" s="14">
        <v>57</v>
      </c>
      <c r="H153" s="14">
        <v>7</v>
      </c>
      <c r="I153" s="14"/>
      <c r="J153" s="14"/>
      <c r="K153" s="14"/>
      <c r="L153" s="14"/>
      <c r="M153" s="14"/>
      <c r="N153" s="29"/>
      <c r="O153" s="30">
        <f>N153/35*100</f>
        <v>0</v>
      </c>
      <c r="P153" s="5" t="s">
        <v>200</v>
      </c>
    </row>
    <row r="154" spans="1:16" x14ac:dyDescent="0.25">
      <c r="A154" s="11">
        <v>151</v>
      </c>
      <c r="B154" s="6" t="s">
        <v>94</v>
      </c>
      <c r="C154" s="6">
        <v>82</v>
      </c>
      <c r="D154" s="13" t="s">
        <v>5</v>
      </c>
      <c r="E154" s="2">
        <v>39030</v>
      </c>
      <c r="F154" s="22" t="s">
        <v>1</v>
      </c>
      <c r="G154" s="23">
        <v>77</v>
      </c>
      <c r="H154" s="23">
        <v>7</v>
      </c>
      <c r="I154" s="14"/>
      <c r="J154" s="14"/>
      <c r="K154" s="14"/>
      <c r="L154" s="14"/>
      <c r="M154" s="14"/>
      <c r="N154" s="29"/>
      <c r="O154" s="30">
        <f>N154/35*100</f>
        <v>0</v>
      </c>
      <c r="P154" s="5" t="s">
        <v>200</v>
      </c>
    </row>
    <row r="155" spans="1:16" x14ac:dyDescent="0.25">
      <c r="A155" s="11">
        <v>152</v>
      </c>
      <c r="B155" s="6" t="s">
        <v>103</v>
      </c>
      <c r="C155" s="6">
        <v>91</v>
      </c>
      <c r="D155" s="6" t="s">
        <v>5</v>
      </c>
      <c r="E155" s="2">
        <v>39128</v>
      </c>
      <c r="F155" s="1" t="s">
        <v>1</v>
      </c>
      <c r="G155" s="14">
        <v>62</v>
      </c>
      <c r="H155" s="14">
        <v>7</v>
      </c>
      <c r="I155" s="14"/>
      <c r="J155" s="14"/>
      <c r="K155" s="14"/>
      <c r="L155" s="14"/>
      <c r="M155" s="14"/>
      <c r="N155" s="29"/>
      <c r="O155" s="30">
        <f>N155/35*100</f>
        <v>0</v>
      </c>
      <c r="P155" s="5" t="s">
        <v>200</v>
      </c>
    </row>
    <row r="156" spans="1:16" x14ac:dyDescent="0.25">
      <c r="A156" s="11">
        <v>153</v>
      </c>
      <c r="B156" s="6" t="s">
        <v>105</v>
      </c>
      <c r="C156" s="6">
        <v>93</v>
      </c>
      <c r="D156" s="6" t="s">
        <v>5</v>
      </c>
      <c r="E156" s="2">
        <v>39376</v>
      </c>
      <c r="F156" s="1" t="s">
        <v>1</v>
      </c>
      <c r="G156" s="14">
        <v>67</v>
      </c>
      <c r="H156" s="14">
        <v>7</v>
      </c>
      <c r="I156" s="14"/>
      <c r="J156" s="14"/>
      <c r="K156" s="14"/>
      <c r="L156" s="14"/>
      <c r="M156" s="14"/>
      <c r="N156" s="29"/>
      <c r="O156" s="30">
        <f>N156/35*100</f>
        <v>0</v>
      </c>
      <c r="P156" s="5" t="s">
        <v>200</v>
      </c>
    </row>
    <row r="157" spans="1:16" x14ac:dyDescent="0.25">
      <c r="A157" s="11">
        <v>154</v>
      </c>
      <c r="B157" s="6" t="s">
        <v>112</v>
      </c>
      <c r="C157" s="6">
        <v>101</v>
      </c>
      <c r="D157" s="6" t="s">
        <v>5</v>
      </c>
      <c r="E157" s="2">
        <v>39189</v>
      </c>
      <c r="F157" s="1" t="s">
        <v>1</v>
      </c>
      <c r="G157" s="14">
        <v>47</v>
      </c>
      <c r="H157" s="14">
        <v>7</v>
      </c>
      <c r="I157" s="14"/>
      <c r="J157" s="14"/>
      <c r="K157" s="14"/>
      <c r="L157" s="14"/>
      <c r="M157" s="14"/>
      <c r="N157" s="29"/>
      <c r="O157" s="30">
        <f>N157/35*100</f>
        <v>0</v>
      </c>
      <c r="P157" s="5" t="s">
        <v>200</v>
      </c>
    </row>
    <row r="158" spans="1:16" x14ac:dyDescent="0.25">
      <c r="A158" s="11">
        <v>155</v>
      </c>
      <c r="B158" s="6" t="s">
        <v>124</v>
      </c>
      <c r="C158" s="6">
        <v>113</v>
      </c>
      <c r="D158" s="10" t="s">
        <v>2</v>
      </c>
      <c r="E158" s="2">
        <v>39067</v>
      </c>
      <c r="F158" s="18" t="s">
        <v>1</v>
      </c>
      <c r="G158" s="19">
        <v>55</v>
      </c>
      <c r="H158" s="19">
        <v>7</v>
      </c>
      <c r="I158" s="14"/>
      <c r="J158" s="14"/>
      <c r="K158" s="14"/>
      <c r="L158" s="14"/>
      <c r="M158" s="14"/>
      <c r="N158" s="29"/>
      <c r="O158" s="30">
        <f>N158/35*100</f>
        <v>0</v>
      </c>
      <c r="P158" s="5" t="s">
        <v>200</v>
      </c>
    </row>
    <row r="159" spans="1:16" x14ac:dyDescent="0.25">
      <c r="A159" s="11">
        <v>156</v>
      </c>
      <c r="B159" s="6" t="s">
        <v>130</v>
      </c>
      <c r="C159" s="6">
        <v>119</v>
      </c>
      <c r="D159" s="6" t="s">
        <v>5</v>
      </c>
      <c r="E159" s="2">
        <v>39196</v>
      </c>
      <c r="F159" s="1" t="s">
        <v>1</v>
      </c>
      <c r="G159" s="14">
        <v>88</v>
      </c>
      <c r="H159" s="14">
        <v>7</v>
      </c>
      <c r="I159" s="14"/>
      <c r="J159" s="14"/>
      <c r="K159" s="14"/>
      <c r="L159" s="14"/>
      <c r="M159" s="14"/>
      <c r="N159" s="29"/>
      <c r="O159" s="30">
        <f>N159/35*100</f>
        <v>0</v>
      </c>
      <c r="P159" s="5" t="s">
        <v>200</v>
      </c>
    </row>
    <row r="160" spans="1:16" x14ac:dyDescent="0.25">
      <c r="A160" s="11">
        <v>157</v>
      </c>
      <c r="B160" s="6" t="s">
        <v>139</v>
      </c>
      <c r="C160" s="6">
        <v>128</v>
      </c>
      <c r="D160" s="6" t="s">
        <v>5</v>
      </c>
      <c r="E160" s="2">
        <v>39319</v>
      </c>
      <c r="F160" s="1" t="s">
        <v>1</v>
      </c>
      <c r="G160" s="14">
        <v>57</v>
      </c>
      <c r="H160" s="14">
        <v>7</v>
      </c>
      <c r="I160" s="14"/>
      <c r="J160" s="14"/>
      <c r="K160" s="14"/>
      <c r="L160" s="14"/>
      <c r="M160" s="14"/>
      <c r="N160" s="29"/>
      <c r="O160" s="30">
        <f>N160/35*100</f>
        <v>0</v>
      </c>
      <c r="P160" s="5" t="s">
        <v>200</v>
      </c>
    </row>
    <row r="161" spans="1:16" x14ac:dyDescent="0.25">
      <c r="A161" s="11">
        <v>158</v>
      </c>
      <c r="B161" s="6" t="s">
        <v>145</v>
      </c>
      <c r="C161" s="6">
        <v>134</v>
      </c>
      <c r="D161" s="6" t="s">
        <v>0</v>
      </c>
      <c r="E161" s="2">
        <v>39513</v>
      </c>
      <c r="F161" s="1" t="s">
        <v>1</v>
      </c>
      <c r="G161" s="14">
        <v>9</v>
      </c>
      <c r="H161" s="14">
        <v>7</v>
      </c>
      <c r="I161" s="14"/>
      <c r="J161" s="14"/>
      <c r="K161" s="14"/>
      <c r="L161" s="14"/>
      <c r="M161" s="14"/>
      <c r="N161" s="29"/>
      <c r="O161" s="30">
        <f>N161/35*100</f>
        <v>0</v>
      </c>
      <c r="P161" s="5" t="s">
        <v>200</v>
      </c>
    </row>
    <row r="162" spans="1:16" x14ac:dyDescent="0.25">
      <c r="A162" s="11">
        <v>159</v>
      </c>
      <c r="B162" s="6" t="s">
        <v>157</v>
      </c>
      <c r="C162" s="6">
        <v>146</v>
      </c>
      <c r="D162" s="6" t="s">
        <v>5</v>
      </c>
      <c r="E162" s="2">
        <v>39354</v>
      </c>
      <c r="F162" s="1" t="s">
        <v>1</v>
      </c>
      <c r="G162" s="14">
        <v>57</v>
      </c>
      <c r="H162" s="14">
        <v>7</v>
      </c>
      <c r="I162" s="14"/>
      <c r="J162" s="14"/>
      <c r="K162" s="14"/>
      <c r="L162" s="14"/>
      <c r="M162" s="14"/>
      <c r="N162" s="29"/>
      <c r="O162" s="30">
        <f>N162/35*100</f>
        <v>0</v>
      </c>
      <c r="P162" s="5" t="s">
        <v>200</v>
      </c>
    </row>
    <row r="163" spans="1:16" x14ac:dyDescent="0.25">
      <c r="A163" s="11">
        <v>160</v>
      </c>
      <c r="B163" s="6" t="s">
        <v>160</v>
      </c>
      <c r="C163" s="6">
        <v>150</v>
      </c>
      <c r="D163" s="6" t="s">
        <v>5</v>
      </c>
      <c r="E163" s="2">
        <v>39329</v>
      </c>
      <c r="F163" s="1" t="s">
        <v>1</v>
      </c>
      <c r="G163" s="38">
        <v>82</v>
      </c>
      <c r="H163" s="14">
        <v>7</v>
      </c>
      <c r="I163" s="14"/>
      <c r="J163" s="14"/>
      <c r="K163" s="14"/>
      <c r="L163" s="14"/>
      <c r="M163" s="14"/>
      <c r="N163" s="29"/>
      <c r="O163" s="30">
        <f>N163/35*100</f>
        <v>0</v>
      </c>
      <c r="P163" s="5" t="s">
        <v>200</v>
      </c>
    </row>
    <row r="164" spans="1:16" x14ac:dyDescent="0.25">
      <c r="A164" s="3"/>
    </row>
    <row r="166" spans="1:16" x14ac:dyDescent="0.25">
      <c r="C166" s="3"/>
      <c r="D166" s="3"/>
      <c r="E166" s="3"/>
      <c r="I166" s="4"/>
      <c r="N166" s="24"/>
      <c r="O166" s="28"/>
      <c r="P166" s="24"/>
    </row>
    <row r="167" spans="1:16" x14ac:dyDescent="0.25">
      <c r="C167" s="34" t="s">
        <v>197</v>
      </c>
      <c r="D167" s="34"/>
      <c r="E167" s="34"/>
      <c r="F167" s="34"/>
      <c r="G167" s="34"/>
      <c r="H167" s="34"/>
      <c r="I167" s="4" t="s">
        <v>196</v>
      </c>
      <c r="J167" s="32"/>
      <c r="N167" s="24"/>
      <c r="O167" s="28"/>
      <c r="P167" s="24"/>
    </row>
    <row r="168" spans="1:16" x14ac:dyDescent="0.25">
      <c r="C168" s="3"/>
      <c r="D168" s="3" t="s">
        <v>195</v>
      </c>
      <c r="E168" s="3"/>
      <c r="F168" s="41"/>
      <c r="I168" s="4"/>
      <c r="J168" s="32" t="s">
        <v>194</v>
      </c>
      <c r="L168" s="31"/>
      <c r="N168" s="32" t="s">
        <v>193</v>
      </c>
      <c r="O168" s="31"/>
      <c r="P168" s="24"/>
    </row>
    <row r="169" spans="1:16" x14ac:dyDescent="0.25">
      <c r="C169" s="34" t="s">
        <v>192</v>
      </c>
      <c r="D169" s="34"/>
      <c r="E169" s="34"/>
      <c r="F169" s="34"/>
      <c r="G169" s="34"/>
      <c r="H169" s="34"/>
      <c r="I169" s="4"/>
      <c r="J169" s="32" t="s">
        <v>191</v>
      </c>
      <c r="L169" s="31"/>
      <c r="N169" s="32" t="s">
        <v>190</v>
      </c>
      <c r="O169" s="31"/>
      <c r="P169" s="24"/>
    </row>
    <row r="170" spans="1:16" x14ac:dyDescent="0.25">
      <c r="C170" s="3"/>
      <c r="D170" s="3" t="s">
        <v>189</v>
      </c>
      <c r="E170" s="3"/>
      <c r="F170" s="41"/>
      <c r="I170" s="4"/>
      <c r="J170" s="32" t="s">
        <v>188</v>
      </c>
      <c r="L170" s="31"/>
      <c r="N170" s="32" t="s">
        <v>187</v>
      </c>
      <c r="O170" s="31"/>
      <c r="P170" s="24"/>
    </row>
    <row r="171" spans="1:16" x14ac:dyDescent="0.25">
      <c r="C171" s="3"/>
      <c r="D171" s="3"/>
      <c r="E171" s="3"/>
      <c r="I171" s="4"/>
      <c r="J171" s="32" t="s">
        <v>186</v>
      </c>
      <c r="L171" s="31"/>
      <c r="N171" s="32" t="s">
        <v>185</v>
      </c>
      <c r="O171" s="31"/>
      <c r="P171" s="24"/>
    </row>
    <row r="172" spans="1:16" x14ac:dyDescent="0.25">
      <c r="C172" s="3"/>
      <c r="D172" s="3"/>
      <c r="E172" s="3"/>
      <c r="I172" s="4"/>
      <c r="J172" s="32" t="s">
        <v>184</v>
      </c>
      <c r="L172" s="31"/>
      <c r="N172" s="32" t="s">
        <v>183</v>
      </c>
      <c r="O172" s="31"/>
      <c r="P172" s="24"/>
    </row>
    <row r="173" spans="1:16" x14ac:dyDescent="0.25">
      <c r="C173" s="3"/>
      <c r="D173" s="3"/>
      <c r="E173" s="3"/>
      <c r="I173" s="4"/>
      <c r="J173" s="32" t="s">
        <v>182</v>
      </c>
      <c r="L173" s="31"/>
      <c r="N173" s="32" t="s">
        <v>181</v>
      </c>
      <c r="O173" s="31"/>
      <c r="P173" s="24"/>
    </row>
  </sheetData>
  <autoFilter ref="A3:P3" xr:uid="{4B809E12-9978-4190-83B9-13D9D48E8624}">
    <sortState ref="A4:P163">
      <sortCondition descending="1" ref="N3"/>
    </sortState>
  </autoFilter>
  <mergeCells count="3">
    <mergeCell ref="C167:H167"/>
    <mergeCell ref="C169:H169"/>
    <mergeCell ref="D1:P1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</dc:creator>
  <cp:lastModifiedBy>Одегова Светлана Петровна</cp:lastModifiedBy>
  <cp:lastPrinted>2020-11-25T13:03:18Z</cp:lastPrinted>
  <dcterms:created xsi:type="dcterms:W3CDTF">2020-11-23T19:48:42Z</dcterms:created>
  <dcterms:modified xsi:type="dcterms:W3CDTF">2020-11-25T14:39:31Z</dcterms:modified>
</cp:coreProperties>
</file>