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испанский_78" sheetId="1" r:id="rId1"/>
    <sheet name="испанский_911" sheetId="2" r:id="rId2"/>
  </sheets>
  <definedNames>
    <definedName name="_xlnm._FilterDatabase" localSheetId="0" hidden="1">'испанский_78'!$B$6:$O$6</definedName>
    <definedName name="_xlnm._FilterDatabase" localSheetId="1" hidden="1">'испанский_911'!$B$6:$O$6</definedName>
  </definedNames>
  <calcPr fullCalcOnLoad="1"/>
</workbook>
</file>

<file path=xl/sharedStrings.xml><?xml version="1.0" encoding="utf-8"?>
<sst xmlns="http://schemas.openxmlformats.org/spreadsheetml/2006/main" count="66" uniqueCount="34">
  <si>
    <t>Протокол</t>
  </si>
  <si>
    <t>Испанский язык</t>
  </si>
  <si>
    <t>7-8 классы</t>
  </si>
  <si>
    <t>№</t>
  </si>
  <si>
    <t>КОД</t>
  </si>
  <si>
    <t>Дата рождения</t>
  </si>
  <si>
    <t>№ ОО</t>
  </si>
  <si>
    <t>Класс</t>
  </si>
  <si>
    <t>параллели, группы</t>
  </si>
  <si>
    <t>ЛЕКСИКО-ГРАММАТИЧЕСКИЙ ТЕСТ</t>
  </si>
  <si>
    <t>КРЕАТИВНОЕ ПИСЬМО</t>
  </si>
  <si>
    <t>ЛИНГВОСТРАНОВЕДЧЕСКАЯ ВИКТОРИНА</t>
  </si>
  <si>
    <t>ЧТЕНИЕ</t>
  </si>
  <si>
    <t>АУДИРОВАНИЕ</t>
  </si>
  <si>
    <t>Сумма (max 75)</t>
  </si>
  <si>
    <t>%</t>
  </si>
  <si>
    <t>Итог</t>
  </si>
  <si>
    <t>Председатель жюри:</t>
  </si>
  <si>
    <t>Яколева В.В.</t>
  </si>
  <si>
    <t>Члены жюри:</t>
  </si>
  <si>
    <t>9-11 классы</t>
  </si>
  <si>
    <t>9-11</t>
  </si>
  <si>
    <t>окружного этапа всероссийской олимпиады школьников в 2019-2020  уч. году</t>
  </si>
  <si>
    <t xml:space="preserve">окружного этапа всероссийской олимпиады школьников в 2019-2020  уч. году </t>
  </si>
  <si>
    <t>Пол</t>
  </si>
  <si>
    <t>911Исп 4</t>
  </si>
  <si>
    <t>ж</t>
  </si>
  <si>
    <t>911Исп 5</t>
  </si>
  <si>
    <t>78Исп 1</t>
  </si>
  <si>
    <t>78Исп 3</t>
  </si>
  <si>
    <t>78Исп 2</t>
  </si>
  <si>
    <t>7-8</t>
  </si>
  <si>
    <t>н/я</t>
  </si>
  <si>
    <t>Катаньо-Ульянова К.М.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</si>
</sst>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ill="0" applyBorder="0" applyProtection="0">
      <alignment vertical="center"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3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0" fontId="0" fillId="0" borderId="10" xfId="63" applyNumberFormat="1" applyFont="1" applyFill="1" applyBorder="1" applyAlignment="1" applyProtection="1">
      <alignment wrapText="1"/>
      <protection/>
    </xf>
    <xf numFmtId="0" fontId="8" fillId="0" borderId="0" xfId="0" applyFont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0" fontId="0" fillId="0" borderId="0" xfId="63" applyNumberFormat="1" applyFont="1" applyFill="1" applyBorder="1" applyAlignment="1" applyProtection="1">
      <alignment wrapText="1"/>
      <protection/>
    </xf>
    <xf numFmtId="0" fontId="49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14" fontId="50" fillId="0" borderId="11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10" fontId="0" fillId="0" borderId="12" xfId="63" applyNumberFormat="1" applyFont="1" applyFill="1" applyBorder="1" applyAlignment="1" applyProtection="1">
      <alignment wrapText="1"/>
      <protection/>
    </xf>
    <xf numFmtId="0" fontId="0" fillId="0" borderId="11" xfId="0" applyBorder="1" applyAlignment="1">
      <alignment wrapText="1"/>
    </xf>
    <xf numFmtId="10" fontId="0" fillId="0" borderId="11" xfId="63" applyNumberFormat="1" applyFont="1" applyFill="1" applyBorder="1" applyAlignment="1" applyProtection="1">
      <alignment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4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ояснение 2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"/>
  <sheetViews>
    <sheetView tabSelected="1" zoomScalePageLayoutView="0" workbookViewId="0" topLeftCell="A1">
      <selection activeCell="G5" sqref="G1:G16384"/>
    </sheetView>
  </sheetViews>
  <sheetFormatPr defaultColWidth="9.140625" defaultRowHeight="12.75"/>
  <cols>
    <col min="1" max="1" width="7.28125" style="1" customWidth="1"/>
    <col min="2" max="2" width="10.00390625" style="1" customWidth="1"/>
    <col min="3" max="3" width="4.7109375" style="1" customWidth="1"/>
    <col min="4" max="7" width="9.140625" style="1" customWidth="1"/>
    <col min="8" max="8" width="10.57421875" style="1" customWidth="1"/>
    <col min="9" max="9" width="13.421875" style="1" customWidth="1"/>
    <col min="10" max="10" width="17.28125" style="1" customWidth="1"/>
    <col min="15" max="15" width="13.00390625" style="0" customWidth="1"/>
  </cols>
  <sheetData>
    <row r="1" spans="1:32" ht="15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5.75" customHeight="1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.7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5.75" customHeight="1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6" spans="1:15" ht="54" customHeight="1">
      <c r="A6" s="4" t="s">
        <v>3</v>
      </c>
      <c r="B6" s="4" t="s">
        <v>4</v>
      </c>
      <c r="C6" s="4" t="s">
        <v>24</v>
      </c>
      <c r="D6" s="4" t="s">
        <v>5</v>
      </c>
      <c r="E6" s="5" t="s">
        <v>6</v>
      </c>
      <c r="F6" s="4" t="s">
        <v>7</v>
      </c>
      <c r="G6" s="4" t="s">
        <v>8</v>
      </c>
      <c r="H6" s="4" t="s">
        <v>13</v>
      </c>
      <c r="I6" s="4" t="s">
        <v>9</v>
      </c>
      <c r="J6" s="4" t="s">
        <v>11</v>
      </c>
      <c r="K6" s="4" t="s">
        <v>12</v>
      </c>
      <c r="L6" s="4" t="s">
        <v>10</v>
      </c>
      <c r="M6" s="4" t="s">
        <v>14</v>
      </c>
      <c r="N6" s="4" t="s">
        <v>15</v>
      </c>
      <c r="O6" s="4" t="s">
        <v>16</v>
      </c>
    </row>
    <row r="7" spans="1:15" ht="21" customHeight="1">
      <c r="A7" s="6">
        <v>1</v>
      </c>
      <c r="B7" s="16" t="s">
        <v>29</v>
      </c>
      <c r="C7" s="17" t="s">
        <v>26</v>
      </c>
      <c r="D7" s="18">
        <v>38630</v>
      </c>
      <c r="E7" s="17">
        <v>38</v>
      </c>
      <c r="F7" s="17">
        <v>8</v>
      </c>
      <c r="G7" s="19" t="s">
        <v>31</v>
      </c>
      <c r="H7" s="31">
        <v>7</v>
      </c>
      <c r="I7" s="7">
        <v>7</v>
      </c>
      <c r="J7" s="7">
        <v>3</v>
      </c>
      <c r="K7" s="7">
        <v>2</v>
      </c>
      <c r="L7" s="7">
        <v>0</v>
      </c>
      <c r="M7" s="7">
        <f>SUM(H7:L7)</f>
        <v>19</v>
      </c>
      <c r="N7" s="8">
        <f>M7/75</f>
        <v>0.25333333333333335</v>
      </c>
      <c r="O7" s="7"/>
    </row>
    <row r="8" spans="1:15" ht="21" customHeight="1">
      <c r="A8" s="6">
        <v>2</v>
      </c>
      <c r="B8" s="16" t="s">
        <v>28</v>
      </c>
      <c r="C8" s="17" t="s">
        <v>26</v>
      </c>
      <c r="D8" s="18">
        <v>38428</v>
      </c>
      <c r="E8" s="17">
        <v>38</v>
      </c>
      <c r="F8" s="17">
        <v>8</v>
      </c>
      <c r="G8" s="19" t="s">
        <v>31</v>
      </c>
      <c r="H8" s="31">
        <v>7</v>
      </c>
      <c r="I8" s="20">
        <v>3</v>
      </c>
      <c r="J8" s="20">
        <v>3</v>
      </c>
      <c r="K8" s="20">
        <v>2</v>
      </c>
      <c r="L8" s="20">
        <v>0</v>
      </c>
      <c r="M8" s="20">
        <f>SUM(H8:L8)</f>
        <v>15</v>
      </c>
      <c r="N8" s="21">
        <f>M8/75</f>
        <v>0.2</v>
      </c>
      <c r="O8" s="20"/>
    </row>
    <row r="9" spans="1:15" ht="21" customHeight="1">
      <c r="A9" s="30">
        <v>3</v>
      </c>
      <c r="B9" s="16" t="s">
        <v>30</v>
      </c>
      <c r="C9" s="17" t="s">
        <v>26</v>
      </c>
      <c r="D9" s="18">
        <v>38305</v>
      </c>
      <c r="E9" s="17">
        <v>38</v>
      </c>
      <c r="F9" s="17">
        <v>8</v>
      </c>
      <c r="G9" s="19" t="s">
        <v>31</v>
      </c>
      <c r="H9" s="19" t="s">
        <v>32</v>
      </c>
      <c r="I9" s="19" t="s">
        <v>32</v>
      </c>
      <c r="J9" s="19" t="s">
        <v>32</v>
      </c>
      <c r="K9" s="19" t="s">
        <v>32</v>
      </c>
      <c r="L9" s="19" t="s">
        <v>32</v>
      </c>
      <c r="M9" s="22">
        <f>SUM(H9:L9)</f>
        <v>0</v>
      </c>
      <c r="N9" s="23">
        <f>M9/75</f>
        <v>0</v>
      </c>
      <c r="O9" s="22"/>
    </row>
    <row r="11" ht="14.25">
      <c r="A11" s="9" t="s">
        <v>17</v>
      </c>
    </row>
    <row r="13" spans="2:10" ht="15">
      <c r="B13" s="33" t="s">
        <v>18</v>
      </c>
      <c r="H13" s="10"/>
      <c r="I13" s="10"/>
      <c r="J13" s="10"/>
    </row>
    <row r="14" spans="8:10" ht="12.75">
      <c r="H14" s="10"/>
      <c r="I14" s="10"/>
      <c r="J14" s="10"/>
    </row>
    <row r="15" spans="1:10" ht="14.25">
      <c r="A15" s="9" t="s">
        <v>19</v>
      </c>
      <c r="H15" s="10"/>
      <c r="I15" s="10"/>
      <c r="J15" s="10"/>
    </row>
    <row r="16" spans="8:10" ht="12.75">
      <c r="H16" s="10"/>
      <c r="I16" s="10"/>
      <c r="J16" s="10"/>
    </row>
    <row r="17" spans="2:10" ht="15.75">
      <c r="B17" s="32" t="s">
        <v>33</v>
      </c>
      <c r="H17" s="10"/>
      <c r="I17" s="10"/>
      <c r="J17" s="10"/>
    </row>
    <row r="18" spans="2:10" ht="14.25">
      <c r="B18" s="9"/>
      <c r="H18" s="10"/>
      <c r="I18" s="10"/>
      <c r="J18" s="10"/>
    </row>
    <row r="19" spans="2:10" ht="14.25">
      <c r="B19" s="9"/>
      <c r="H19" s="10"/>
      <c r="I19" s="10"/>
      <c r="J19" s="10"/>
    </row>
  </sheetData>
  <sheetProtection selectLockedCells="1" selectUnlockedCells="1"/>
  <autoFilter ref="B6:O6">
    <sortState ref="B7:O19">
      <sortCondition descending="1" sortBy="value" ref="M7:M19"/>
    </sortState>
  </autoFilter>
  <mergeCells count="4">
    <mergeCell ref="A1:O1"/>
    <mergeCell ref="A2:O2"/>
    <mergeCell ref="A3:O3"/>
    <mergeCell ref="A4:O4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"/>
  <sheetViews>
    <sheetView zoomScalePageLayoutView="0" workbookViewId="0" topLeftCell="A1">
      <selection activeCell="G5" sqref="G1:G16384"/>
    </sheetView>
  </sheetViews>
  <sheetFormatPr defaultColWidth="9.140625" defaultRowHeight="12.75"/>
  <cols>
    <col min="1" max="1" width="5.28125" style="1" customWidth="1"/>
    <col min="2" max="2" width="10.00390625" style="1" customWidth="1"/>
    <col min="3" max="3" width="4.57421875" style="1" customWidth="1"/>
    <col min="4" max="7" width="9.140625" style="1" customWidth="1"/>
    <col min="8" max="8" width="10.7109375" style="1" customWidth="1"/>
    <col min="9" max="9" width="13.57421875" style="1" customWidth="1"/>
    <col min="10" max="10" width="12.140625" style="1" customWidth="1"/>
    <col min="11" max="11" width="7.8515625" style="0" customWidth="1"/>
    <col min="12" max="12" width="10.57421875" style="1" customWidth="1"/>
    <col min="13" max="13" width="8.140625" style="1" customWidth="1"/>
    <col min="15" max="15" width="11.8515625" style="1" customWidth="1"/>
  </cols>
  <sheetData>
    <row r="1" spans="1:33" ht="15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.75" customHeight="1">
      <c r="A2" s="34" t="s">
        <v>23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5.7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5.75" customHeight="1">
      <c r="A4" s="35" t="s">
        <v>20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5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15" ht="50.25" customHeight="1">
      <c r="A6" s="4" t="s">
        <v>3</v>
      </c>
      <c r="B6" s="4" t="s">
        <v>4</v>
      </c>
      <c r="C6" s="4" t="s">
        <v>24</v>
      </c>
      <c r="D6" s="4" t="s">
        <v>5</v>
      </c>
      <c r="E6" s="5" t="s">
        <v>6</v>
      </c>
      <c r="F6" s="4" t="s">
        <v>7</v>
      </c>
      <c r="G6" s="4" t="s">
        <v>8</v>
      </c>
      <c r="H6" s="4" t="s">
        <v>13</v>
      </c>
      <c r="I6" s="4" t="s">
        <v>9</v>
      </c>
      <c r="J6" s="4" t="s">
        <v>11</v>
      </c>
      <c r="K6" s="4" t="s">
        <v>12</v>
      </c>
      <c r="L6" s="4" t="s">
        <v>10</v>
      </c>
      <c r="M6" s="4" t="s">
        <v>14</v>
      </c>
      <c r="N6" s="29" t="s">
        <v>15</v>
      </c>
      <c r="O6" s="4" t="s">
        <v>16</v>
      </c>
    </row>
    <row r="7" spans="1:15" ht="25.5" customHeight="1">
      <c r="A7" s="24">
        <v>1</v>
      </c>
      <c r="B7" s="16" t="s">
        <v>27</v>
      </c>
      <c r="C7" s="17" t="s">
        <v>26</v>
      </c>
      <c r="D7" s="18">
        <v>37936</v>
      </c>
      <c r="E7" s="17">
        <v>38</v>
      </c>
      <c r="F7" s="17">
        <v>9</v>
      </c>
      <c r="G7" s="19" t="s">
        <v>21</v>
      </c>
      <c r="H7" s="31">
        <v>7</v>
      </c>
      <c r="I7" s="20">
        <v>3</v>
      </c>
      <c r="J7" s="20">
        <v>2</v>
      </c>
      <c r="K7" s="20">
        <v>3</v>
      </c>
      <c r="L7" s="20">
        <v>0</v>
      </c>
      <c r="M7" s="26">
        <f>SUM(H7:L7)</f>
        <v>15</v>
      </c>
      <c r="N7" s="23">
        <f>M7/75</f>
        <v>0.2</v>
      </c>
      <c r="O7" s="27"/>
    </row>
    <row r="8" spans="1:15" ht="25.5" customHeight="1">
      <c r="A8" s="25">
        <v>2</v>
      </c>
      <c r="B8" s="16" t="s">
        <v>25</v>
      </c>
      <c r="C8" s="17" t="s">
        <v>26</v>
      </c>
      <c r="D8" s="18">
        <v>38021</v>
      </c>
      <c r="E8" s="17">
        <v>38</v>
      </c>
      <c r="F8" s="17">
        <v>9</v>
      </c>
      <c r="G8" s="19" t="s">
        <v>21</v>
      </c>
      <c r="H8" s="19"/>
      <c r="I8" s="22"/>
      <c r="J8" s="22"/>
      <c r="K8" s="22"/>
      <c r="L8" s="22"/>
      <c r="M8" s="22">
        <f>SUM(H8:L8)</f>
        <v>0</v>
      </c>
      <c r="N8" s="23">
        <f>M8/75</f>
        <v>0</v>
      </c>
      <c r="O8" s="28"/>
    </row>
    <row r="9" spans="1:15" ht="25.5" customHeight="1">
      <c r="A9" s="11"/>
      <c r="B9" s="11"/>
      <c r="C9" s="12"/>
      <c r="D9" s="13"/>
      <c r="E9" s="12"/>
      <c r="F9" s="12"/>
      <c r="G9" s="14"/>
      <c r="H9" s="10"/>
      <c r="I9" s="10"/>
      <c r="J9" s="10"/>
      <c r="K9" s="10"/>
      <c r="L9" s="10"/>
      <c r="M9" s="10"/>
      <c r="N9" s="15"/>
      <c r="O9" s="10"/>
    </row>
    <row r="11" ht="14.25">
      <c r="A11" s="9" t="s">
        <v>17</v>
      </c>
    </row>
    <row r="13" spans="2:9" ht="15">
      <c r="B13" s="33" t="s">
        <v>18</v>
      </c>
      <c r="H13" s="10"/>
      <c r="I13" s="10"/>
    </row>
    <row r="14" spans="8:9" ht="12.75">
      <c r="H14" s="10"/>
      <c r="I14" s="10"/>
    </row>
    <row r="15" spans="1:9" ht="14.25">
      <c r="A15" s="9" t="s">
        <v>19</v>
      </c>
      <c r="H15" s="10"/>
      <c r="I15" s="10"/>
    </row>
    <row r="16" spans="8:9" ht="12.75">
      <c r="H16" s="10"/>
      <c r="I16" s="10"/>
    </row>
    <row r="17" spans="2:9" ht="15.75">
      <c r="B17" s="32" t="s">
        <v>33</v>
      </c>
      <c r="H17" s="10"/>
      <c r="I17" s="10"/>
    </row>
    <row r="18" spans="2:9" ht="14.25">
      <c r="B18" s="9"/>
      <c r="H18" s="10"/>
      <c r="I18" s="10"/>
    </row>
    <row r="19" spans="2:9" ht="14.25">
      <c r="B19" s="9"/>
      <c r="H19" s="10"/>
      <c r="I19" s="10"/>
    </row>
    <row r="20" spans="8:9" ht="12.75">
      <c r="H20" s="10"/>
      <c r="I20" s="10"/>
    </row>
  </sheetData>
  <sheetProtection selectLockedCells="1" selectUnlockedCells="1"/>
  <autoFilter ref="B6:O6">
    <sortState ref="B7:O20">
      <sortCondition descending="1" sortBy="value" ref="M7:M20"/>
    </sortState>
  </autoFilter>
  <mergeCells count="4">
    <mergeCell ref="A1:O1"/>
    <mergeCell ref="A2:O2"/>
    <mergeCell ref="A3:O3"/>
    <mergeCell ref="A4:O4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Ямщикова Светлана Евгеньевна</dc:creator>
  <cp:keywords/>
  <dc:description/>
  <cp:lastModifiedBy>Ямщикова Светлана Евгеньевна</cp:lastModifiedBy>
  <cp:lastPrinted>2018-11-26T12:06:25Z</cp:lastPrinted>
  <dcterms:created xsi:type="dcterms:W3CDTF">2018-11-27T06:33:38Z</dcterms:created>
  <dcterms:modified xsi:type="dcterms:W3CDTF">2019-11-27T08:48:09Z</dcterms:modified>
  <cp:category/>
  <cp:version/>
  <cp:contentType/>
  <cp:contentStatus/>
</cp:coreProperties>
</file>