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9.11 Французский\На сайт\"/>
    </mc:Choice>
  </mc:AlternateContent>
  <bookViews>
    <workbookView xWindow="0" yWindow="0" windowWidth="28800" windowHeight="12330"/>
  </bookViews>
  <sheets>
    <sheet name="на  сайт" sheetId="1" r:id="rId1"/>
  </sheets>
  <definedNames>
    <definedName name="_xlnm._FilterDatabase" localSheetId="0" hidden="1">'на  сайт'!$A$3:$AA$3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18" i="1" s="1"/>
  <c r="O17" i="1"/>
  <c r="N17" i="1"/>
  <c r="N16" i="1"/>
  <c r="O16" i="1" s="1"/>
  <c r="O15" i="1"/>
  <c r="N15" i="1"/>
  <c r="N14" i="1"/>
  <c r="O14" i="1" s="1"/>
  <c r="O13" i="1"/>
  <c r="N13" i="1"/>
  <c r="N12" i="1"/>
  <c r="O12" i="1" s="1"/>
  <c r="O11" i="1"/>
  <c r="N11" i="1"/>
  <c r="N10" i="1"/>
  <c r="O10" i="1" s="1"/>
  <c r="O9" i="1"/>
  <c r="N9" i="1"/>
  <c r="N8" i="1"/>
  <c r="O8" i="1" s="1"/>
  <c r="O7" i="1"/>
  <c r="N7" i="1"/>
  <c r="N6" i="1"/>
  <c r="O6" i="1" s="1"/>
  <c r="O5" i="1"/>
  <c r="N5" i="1"/>
  <c r="N4" i="1"/>
  <c r="O4" i="1" s="1"/>
</calcChain>
</file>

<file path=xl/sharedStrings.xml><?xml version="1.0" encoding="utf-8"?>
<sst xmlns="http://schemas.openxmlformats.org/spreadsheetml/2006/main" count="102" uniqueCount="52">
  <si>
    <t>Протокол окружного этапа этапа всероссийской олимпиады школьников в 2021-2022  уч.году
Французский язык. 7-8 классы</t>
  </si>
  <si>
    <t xml:space="preserve">Дата размещения на сайте: 22.11.2021  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</si>
  <si>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</si>
  <si>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</si>
  <si>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</si>
  <si>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</si>
  <si>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</si>
  <si>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</si>
  <si>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</si>
  <si>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</si>
  <si>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</si>
  <si>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Лексико-грамматический текст 25б</t>
  </si>
  <si>
    <t>Письменный текст 25б</t>
  </si>
  <si>
    <t>Устный текст 
25б</t>
  </si>
  <si>
    <t>Письменная речь 25б</t>
  </si>
  <si>
    <t>Окончательный балл
 (макс. 100б.)</t>
  </si>
  <si>
    <t>% выполнения</t>
  </si>
  <si>
    <t>Результат</t>
  </si>
  <si>
    <t>а</t>
  </si>
  <si>
    <t>78Ф17</t>
  </si>
  <si>
    <t>м</t>
  </si>
  <si>
    <t>французский язык</t>
  </si>
  <si>
    <t>ООЦ</t>
  </si>
  <si>
    <t>Победитель</t>
  </si>
  <si>
    <t>78Ф05</t>
  </si>
  <si>
    <t>Призер</t>
  </si>
  <si>
    <t>78Ф06</t>
  </si>
  <si>
    <t>ж</t>
  </si>
  <si>
    <t>78Ф16</t>
  </si>
  <si>
    <t>78Ф13</t>
  </si>
  <si>
    <t>78Ф09</t>
  </si>
  <si>
    <t>78Ф11</t>
  </si>
  <si>
    <t>78Ф14</t>
  </si>
  <si>
    <t>ц</t>
  </si>
  <si>
    <t>78Ф01</t>
  </si>
  <si>
    <t>78Ф03</t>
  </si>
  <si>
    <t>78Ф08</t>
  </si>
  <si>
    <t>78Ф04</t>
  </si>
  <si>
    <t>78Ф07</t>
  </si>
  <si>
    <t>78Ф02</t>
  </si>
  <si>
    <t>78Ф15</t>
  </si>
  <si>
    <t>78Ф10</t>
  </si>
  <si>
    <t>неявка</t>
  </si>
  <si>
    <t>78Ф12</t>
  </si>
  <si>
    <t xml:space="preserve">Председатель жюри: </t>
  </si>
  <si>
    <t>Гусар М.В.</t>
  </si>
  <si>
    <t>Члены жюри:</t>
  </si>
  <si>
    <t>Денисова В.П.</t>
  </si>
  <si>
    <t>Куценко Т.А.</t>
  </si>
  <si>
    <t xml:space="preserve">Сопредседатель: </t>
  </si>
  <si>
    <t>Низенко В.В.</t>
  </si>
  <si>
    <t>Ефремова Ж.Д.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</si>
</sst>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A4" sqref="A4:A20"/>
    </sheetView>
  </sheetViews>
  <sheetFormatPr defaultRowHeight="15" x14ac:dyDescent="0.25"/>
  <cols>
    <col min="1" max="1" width="5.7109375" customWidth="1"/>
    <col min="5" max="5" width="10.140625" bestFit="1" customWidth="1"/>
    <col min="6" max="6" width="12" customWidth="1"/>
    <col min="7" max="7" width="17.28515625" bestFit="1" customWidth="1"/>
    <col min="8" max="8" width="6.140625" bestFit="1" customWidth="1"/>
    <col min="14" max="14" width="12.7109375" customWidth="1"/>
    <col min="16" max="16" width="11.7109375" customWidth="1"/>
  </cols>
  <sheetData>
    <row r="1" spans="1:16" s="1" customFormat="1" ht="42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1" customFormat="1" ht="18" customHeight="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66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9" t="s">
        <v>17</v>
      </c>
    </row>
    <row r="4" spans="1:16" x14ac:dyDescent="0.25">
      <c r="A4" s="10">
        <v>1</v>
      </c>
      <c r="B4" s="11" t="s">
        <v>18</v>
      </c>
      <c r="C4" s="11">
        <v>17</v>
      </c>
      <c r="D4" s="12" t="s">
        <v>19</v>
      </c>
      <c r="E4" s="13" t="s">
        <v>20</v>
      </c>
      <c r="F4" s="14">
        <v>39406</v>
      </c>
      <c r="G4" s="15" t="s">
        <v>21</v>
      </c>
      <c r="H4" s="16" t="s">
        <v>22</v>
      </c>
      <c r="I4" s="17">
        <v>8</v>
      </c>
      <c r="J4" s="18">
        <v>19</v>
      </c>
      <c r="K4" s="18">
        <v>25</v>
      </c>
      <c r="L4" s="18">
        <v>23.5</v>
      </c>
      <c r="M4" s="18">
        <v>24</v>
      </c>
      <c r="N4" s="18">
        <f t="shared" ref="N4:N18" si="0">SUM(J4:M4)</f>
        <v>91.5</v>
      </c>
      <c r="O4" s="19">
        <f t="shared" ref="O4:O18" si="1">N4/100*100</f>
        <v>91.5</v>
      </c>
      <c r="P4" s="20" t="s">
        <v>23</v>
      </c>
    </row>
    <row r="5" spans="1:16" x14ac:dyDescent="0.25">
      <c r="A5" s="10">
        <v>2</v>
      </c>
      <c r="B5" s="11" t="s">
        <v>18</v>
      </c>
      <c r="C5" s="11">
        <v>5</v>
      </c>
      <c r="D5" s="12" t="s">
        <v>24</v>
      </c>
      <c r="E5" s="13" t="s">
        <v>20</v>
      </c>
      <c r="F5" s="14">
        <v>39113</v>
      </c>
      <c r="G5" s="15" t="s">
        <v>21</v>
      </c>
      <c r="H5" s="16" t="s">
        <v>22</v>
      </c>
      <c r="I5" s="17">
        <v>8</v>
      </c>
      <c r="J5" s="18">
        <v>13</v>
      </c>
      <c r="K5" s="18">
        <v>23.5</v>
      </c>
      <c r="L5" s="18">
        <v>16</v>
      </c>
      <c r="M5" s="18">
        <v>23</v>
      </c>
      <c r="N5" s="18">
        <f t="shared" si="0"/>
        <v>75.5</v>
      </c>
      <c r="O5" s="19">
        <f t="shared" si="1"/>
        <v>75.5</v>
      </c>
      <c r="P5" s="20" t="s">
        <v>25</v>
      </c>
    </row>
    <row r="6" spans="1:16" x14ac:dyDescent="0.25">
      <c r="A6" s="10">
        <v>3</v>
      </c>
      <c r="B6" s="11" t="s">
        <v>18</v>
      </c>
      <c r="C6" s="11">
        <v>6</v>
      </c>
      <c r="D6" s="12" t="s">
        <v>26</v>
      </c>
      <c r="E6" s="13" t="s">
        <v>27</v>
      </c>
      <c r="F6" s="14">
        <v>39366</v>
      </c>
      <c r="G6" s="15" t="s">
        <v>21</v>
      </c>
      <c r="H6" s="16" t="s">
        <v>22</v>
      </c>
      <c r="I6" s="17">
        <v>8</v>
      </c>
      <c r="J6" s="18">
        <v>9</v>
      </c>
      <c r="K6" s="18">
        <v>20.5</v>
      </c>
      <c r="L6" s="18">
        <v>17.5</v>
      </c>
      <c r="M6" s="18">
        <v>22</v>
      </c>
      <c r="N6" s="18">
        <f t="shared" si="0"/>
        <v>69</v>
      </c>
      <c r="O6" s="19">
        <f t="shared" si="1"/>
        <v>69</v>
      </c>
      <c r="P6" s="20"/>
    </row>
    <row r="7" spans="1:16" x14ac:dyDescent="0.25">
      <c r="A7" s="10">
        <v>4</v>
      </c>
      <c r="B7" s="11" t="s">
        <v>18</v>
      </c>
      <c r="C7" s="11">
        <v>16</v>
      </c>
      <c r="D7" s="12" t="s">
        <v>28</v>
      </c>
      <c r="E7" s="13" t="s">
        <v>27</v>
      </c>
      <c r="F7" s="14">
        <v>39692</v>
      </c>
      <c r="G7" s="15" t="s">
        <v>21</v>
      </c>
      <c r="H7" s="16">
        <v>57</v>
      </c>
      <c r="I7" s="17">
        <v>7</v>
      </c>
      <c r="J7" s="18">
        <v>8</v>
      </c>
      <c r="K7" s="18">
        <v>23</v>
      </c>
      <c r="L7" s="18">
        <v>15.5</v>
      </c>
      <c r="M7" s="18">
        <v>22</v>
      </c>
      <c r="N7" s="18">
        <f t="shared" si="0"/>
        <v>68.5</v>
      </c>
      <c r="O7" s="19">
        <f t="shared" si="1"/>
        <v>68.5</v>
      </c>
      <c r="P7" s="20"/>
    </row>
    <row r="8" spans="1:16" x14ac:dyDescent="0.25">
      <c r="A8" s="10">
        <v>5</v>
      </c>
      <c r="B8" s="11" t="s">
        <v>18</v>
      </c>
      <c r="C8" s="11">
        <v>13</v>
      </c>
      <c r="D8" s="12" t="s">
        <v>29</v>
      </c>
      <c r="E8" s="13" t="s">
        <v>20</v>
      </c>
      <c r="F8" s="14">
        <v>39304</v>
      </c>
      <c r="G8" s="15" t="s">
        <v>21</v>
      </c>
      <c r="H8" s="16">
        <v>51</v>
      </c>
      <c r="I8" s="17">
        <v>8</v>
      </c>
      <c r="J8" s="18">
        <v>6</v>
      </c>
      <c r="K8" s="18">
        <v>23.5</v>
      </c>
      <c r="L8" s="18">
        <v>16.5</v>
      </c>
      <c r="M8" s="18">
        <v>15</v>
      </c>
      <c r="N8" s="18">
        <f t="shared" si="0"/>
        <v>61</v>
      </c>
      <c r="O8" s="19">
        <f t="shared" si="1"/>
        <v>61</v>
      </c>
      <c r="P8" s="20"/>
    </row>
    <row r="9" spans="1:16" x14ac:dyDescent="0.25">
      <c r="A9" s="10">
        <v>6</v>
      </c>
      <c r="B9" s="11" t="s">
        <v>18</v>
      </c>
      <c r="C9" s="11">
        <v>9</v>
      </c>
      <c r="D9" s="12" t="s">
        <v>30</v>
      </c>
      <c r="E9" s="13" t="s">
        <v>27</v>
      </c>
      <c r="F9" s="14">
        <v>39159</v>
      </c>
      <c r="G9" s="15" t="s">
        <v>21</v>
      </c>
      <c r="H9" s="16">
        <v>38</v>
      </c>
      <c r="I9" s="17">
        <v>8</v>
      </c>
      <c r="J9" s="18">
        <v>7</v>
      </c>
      <c r="K9" s="18">
        <v>19.5</v>
      </c>
      <c r="L9" s="18">
        <v>9.5</v>
      </c>
      <c r="M9" s="18">
        <v>19</v>
      </c>
      <c r="N9" s="18">
        <f t="shared" si="0"/>
        <v>55</v>
      </c>
      <c r="O9" s="19">
        <f t="shared" si="1"/>
        <v>55.000000000000007</v>
      </c>
      <c r="P9" s="20"/>
    </row>
    <row r="10" spans="1:16" x14ac:dyDescent="0.25">
      <c r="A10" s="10">
        <v>7</v>
      </c>
      <c r="B10" s="11" t="s">
        <v>18</v>
      </c>
      <c r="C10" s="11">
        <v>11</v>
      </c>
      <c r="D10" s="12" t="s">
        <v>31</v>
      </c>
      <c r="E10" s="13" t="s">
        <v>27</v>
      </c>
      <c r="F10" s="14">
        <v>39518</v>
      </c>
      <c r="G10" s="15" t="s">
        <v>21</v>
      </c>
      <c r="H10" s="16">
        <v>38</v>
      </c>
      <c r="I10" s="17">
        <v>7</v>
      </c>
      <c r="J10" s="18">
        <v>14</v>
      </c>
      <c r="K10" s="18">
        <v>15.5</v>
      </c>
      <c r="L10" s="18">
        <v>6.5</v>
      </c>
      <c r="M10" s="18">
        <v>15</v>
      </c>
      <c r="N10" s="18">
        <f t="shared" si="0"/>
        <v>51</v>
      </c>
      <c r="O10" s="19">
        <f t="shared" si="1"/>
        <v>51</v>
      </c>
      <c r="P10" s="20"/>
    </row>
    <row r="11" spans="1:16" x14ac:dyDescent="0.25">
      <c r="A11" s="10">
        <v>8</v>
      </c>
      <c r="B11" s="11" t="s">
        <v>18</v>
      </c>
      <c r="C11" s="11">
        <v>14</v>
      </c>
      <c r="D11" s="12" t="s">
        <v>32</v>
      </c>
      <c r="E11" s="13" t="s">
        <v>27</v>
      </c>
      <c r="F11" s="14">
        <v>39091</v>
      </c>
      <c r="G11" s="15" t="s">
        <v>21</v>
      </c>
      <c r="H11" s="16" t="s">
        <v>22</v>
      </c>
      <c r="I11" s="17">
        <v>8</v>
      </c>
      <c r="J11" s="18">
        <v>3</v>
      </c>
      <c r="K11" s="18">
        <v>16</v>
      </c>
      <c r="L11" s="18">
        <v>13</v>
      </c>
      <c r="M11" s="18">
        <v>15.5</v>
      </c>
      <c r="N11" s="18">
        <f t="shared" si="0"/>
        <v>47.5</v>
      </c>
      <c r="O11" s="19">
        <f t="shared" si="1"/>
        <v>47.5</v>
      </c>
      <c r="P11" s="20"/>
    </row>
    <row r="12" spans="1:16" x14ac:dyDescent="0.25">
      <c r="A12" s="10">
        <v>9</v>
      </c>
      <c r="B12" s="11" t="s">
        <v>33</v>
      </c>
      <c r="C12" s="11">
        <v>1</v>
      </c>
      <c r="D12" s="12" t="s">
        <v>34</v>
      </c>
      <c r="E12" s="13" t="s">
        <v>27</v>
      </c>
      <c r="F12" s="14">
        <v>39715</v>
      </c>
      <c r="G12" s="15" t="s">
        <v>21</v>
      </c>
      <c r="H12" s="16">
        <v>38</v>
      </c>
      <c r="I12" s="17">
        <v>7</v>
      </c>
      <c r="J12" s="18">
        <v>13</v>
      </c>
      <c r="K12" s="18">
        <v>11</v>
      </c>
      <c r="L12" s="18">
        <v>8</v>
      </c>
      <c r="M12" s="18">
        <v>15</v>
      </c>
      <c r="N12" s="18">
        <f t="shared" si="0"/>
        <v>47</v>
      </c>
      <c r="O12" s="19">
        <f t="shared" si="1"/>
        <v>47</v>
      </c>
      <c r="P12" s="20"/>
    </row>
    <row r="13" spans="1:16" x14ac:dyDescent="0.25">
      <c r="A13" s="10">
        <v>10</v>
      </c>
      <c r="B13" s="11" t="s">
        <v>18</v>
      </c>
      <c r="C13" s="11">
        <v>3</v>
      </c>
      <c r="D13" s="12" t="s">
        <v>35</v>
      </c>
      <c r="E13" s="13" t="s">
        <v>20</v>
      </c>
      <c r="F13" s="14">
        <v>39188</v>
      </c>
      <c r="G13" s="15" t="s">
        <v>21</v>
      </c>
      <c r="H13" s="16">
        <v>38</v>
      </c>
      <c r="I13" s="17">
        <v>8</v>
      </c>
      <c r="J13" s="18">
        <v>12</v>
      </c>
      <c r="K13" s="18">
        <v>10</v>
      </c>
      <c r="L13" s="18">
        <v>4</v>
      </c>
      <c r="M13" s="18">
        <v>11</v>
      </c>
      <c r="N13" s="18">
        <f t="shared" si="0"/>
        <v>37</v>
      </c>
      <c r="O13" s="19">
        <f t="shared" si="1"/>
        <v>37</v>
      </c>
      <c r="P13" s="20"/>
    </row>
    <row r="14" spans="1:16" x14ac:dyDescent="0.25">
      <c r="A14" s="10">
        <v>11</v>
      </c>
      <c r="B14" s="11" t="s">
        <v>18</v>
      </c>
      <c r="C14" s="11">
        <v>8</v>
      </c>
      <c r="D14" s="12" t="s">
        <v>36</v>
      </c>
      <c r="E14" s="13" t="s">
        <v>27</v>
      </c>
      <c r="F14" s="14">
        <v>39673</v>
      </c>
      <c r="G14" s="15" t="s">
        <v>21</v>
      </c>
      <c r="H14" s="16">
        <v>38</v>
      </c>
      <c r="I14" s="17">
        <v>7</v>
      </c>
      <c r="J14" s="18">
        <v>12</v>
      </c>
      <c r="K14" s="18">
        <v>9.5</v>
      </c>
      <c r="L14" s="18">
        <v>6.5</v>
      </c>
      <c r="M14" s="18">
        <v>8</v>
      </c>
      <c r="N14" s="18">
        <f t="shared" si="0"/>
        <v>36</v>
      </c>
      <c r="O14" s="19">
        <f t="shared" si="1"/>
        <v>36</v>
      </c>
      <c r="P14" s="20"/>
    </row>
    <row r="15" spans="1:16" x14ac:dyDescent="0.25">
      <c r="A15" s="10">
        <v>12</v>
      </c>
      <c r="B15" s="11" t="s">
        <v>18</v>
      </c>
      <c r="C15" s="11">
        <v>4</v>
      </c>
      <c r="D15" s="12" t="s">
        <v>37</v>
      </c>
      <c r="E15" s="13" t="s">
        <v>27</v>
      </c>
      <c r="F15" s="14">
        <v>39674</v>
      </c>
      <c r="G15" s="15" t="s">
        <v>21</v>
      </c>
      <c r="H15" s="16">
        <v>38</v>
      </c>
      <c r="I15" s="17">
        <v>7</v>
      </c>
      <c r="J15" s="18">
        <v>14</v>
      </c>
      <c r="K15" s="18">
        <v>6</v>
      </c>
      <c r="L15" s="18">
        <v>3</v>
      </c>
      <c r="M15" s="18">
        <v>10.5</v>
      </c>
      <c r="N15" s="18">
        <f t="shared" si="0"/>
        <v>33.5</v>
      </c>
      <c r="O15" s="19">
        <f t="shared" si="1"/>
        <v>33.5</v>
      </c>
      <c r="P15" s="20"/>
    </row>
    <row r="16" spans="1:16" x14ac:dyDescent="0.25">
      <c r="A16" s="10">
        <v>13</v>
      </c>
      <c r="B16" s="11" t="s">
        <v>18</v>
      </c>
      <c r="C16" s="11">
        <v>7</v>
      </c>
      <c r="D16" s="12" t="s">
        <v>38</v>
      </c>
      <c r="E16" s="13" t="s">
        <v>27</v>
      </c>
      <c r="F16" s="14">
        <v>39206</v>
      </c>
      <c r="G16" s="15" t="s">
        <v>21</v>
      </c>
      <c r="H16" s="16">
        <v>93</v>
      </c>
      <c r="I16" s="17">
        <v>8</v>
      </c>
      <c r="J16" s="18">
        <v>5</v>
      </c>
      <c r="K16" s="18">
        <v>17.5</v>
      </c>
      <c r="L16" s="18">
        <v>3</v>
      </c>
      <c r="M16" s="18">
        <v>7.5</v>
      </c>
      <c r="N16" s="18">
        <f t="shared" si="0"/>
        <v>33</v>
      </c>
      <c r="O16" s="19">
        <f t="shared" si="1"/>
        <v>33</v>
      </c>
      <c r="P16" s="20"/>
    </row>
    <row r="17" spans="1:16" x14ac:dyDescent="0.25">
      <c r="A17" s="10">
        <v>14</v>
      </c>
      <c r="B17" s="11" t="s">
        <v>18</v>
      </c>
      <c r="C17" s="11">
        <v>2</v>
      </c>
      <c r="D17" s="12" t="s">
        <v>39</v>
      </c>
      <c r="E17" s="13" t="s">
        <v>27</v>
      </c>
      <c r="F17" s="14">
        <v>39279</v>
      </c>
      <c r="G17" s="15" t="s">
        <v>21</v>
      </c>
      <c r="H17" s="16">
        <v>38</v>
      </c>
      <c r="I17" s="17">
        <v>8</v>
      </c>
      <c r="J17" s="18">
        <v>7</v>
      </c>
      <c r="K17" s="18">
        <v>6</v>
      </c>
      <c r="L17" s="18">
        <v>7</v>
      </c>
      <c r="M17" s="18">
        <v>0</v>
      </c>
      <c r="N17" s="18">
        <f t="shared" si="0"/>
        <v>20</v>
      </c>
      <c r="O17" s="19">
        <f t="shared" si="1"/>
        <v>20</v>
      </c>
      <c r="P17" s="20"/>
    </row>
    <row r="18" spans="1:16" x14ac:dyDescent="0.25">
      <c r="A18" s="10">
        <v>15</v>
      </c>
      <c r="B18" s="11" t="s">
        <v>18</v>
      </c>
      <c r="C18" s="11">
        <v>15</v>
      </c>
      <c r="D18" s="12" t="s">
        <v>40</v>
      </c>
      <c r="E18" s="13" t="s">
        <v>27</v>
      </c>
      <c r="F18" s="14">
        <v>39283</v>
      </c>
      <c r="G18" s="15" t="s">
        <v>21</v>
      </c>
      <c r="H18" s="16">
        <v>93</v>
      </c>
      <c r="I18" s="17">
        <v>8</v>
      </c>
      <c r="J18" s="18">
        <v>3</v>
      </c>
      <c r="K18" s="18">
        <v>10.5</v>
      </c>
      <c r="L18" s="18">
        <v>5</v>
      </c>
      <c r="M18" s="18">
        <v>0</v>
      </c>
      <c r="N18" s="18">
        <f t="shared" si="0"/>
        <v>18.5</v>
      </c>
      <c r="O18" s="19">
        <f t="shared" si="1"/>
        <v>18.5</v>
      </c>
      <c r="P18" s="20"/>
    </row>
    <row r="19" spans="1:16" x14ac:dyDescent="0.25">
      <c r="A19" s="10">
        <v>16</v>
      </c>
      <c r="B19" s="11" t="s">
        <v>18</v>
      </c>
      <c r="C19" s="11">
        <v>10</v>
      </c>
      <c r="D19" s="12" t="s">
        <v>41</v>
      </c>
      <c r="E19" s="13" t="s">
        <v>20</v>
      </c>
      <c r="F19" s="14">
        <v>39521</v>
      </c>
      <c r="G19" s="15" t="s">
        <v>21</v>
      </c>
      <c r="H19" s="16">
        <v>9</v>
      </c>
      <c r="I19" s="17">
        <v>7</v>
      </c>
      <c r="J19" s="18"/>
      <c r="K19" s="18"/>
      <c r="L19" s="18"/>
      <c r="M19" s="18"/>
      <c r="N19" s="18"/>
      <c r="O19" s="19"/>
      <c r="P19" s="20" t="s">
        <v>42</v>
      </c>
    </row>
    <row r="20" spans="1:16" x14ac:dyDescent="0.25">
      <c r="A20" s="10">
        <v>17</v>
      </c>
      <c r="B20" s="11" t="s">
        <v>18</v>
      </c>
      <c r="C20" s="11">
        <v>12</v>
      </c>
      <c r="D20" s="12" t="s">
        <v>43</v>
      </c>
      <c r="E20" s="13" t="s">
        <v>27</v>
      </c>
      <c r="F20" s="14">
        <v>39599</v>
      </c>
      <c r="G20" s="15" t="s">
        <v>21</v>
      </c>
      <c r="H20" s="16">
        <v>38</v>
      </c>
      <c r="I20" s="17">
        <v>7</v>
      </c>
      <c r="J20" s="18"/>
      <c r="K20" s="18"/>
      <c r="L20" s="18"/>
      <c r="M20" s="18"/>
      <c r="N20" s="18"/>
      <c r="O20" s="19"/>
      <c r="P20" s="20" t="s">
        <v>42</v>
      </c>
    </row>
    <row r="22" spans="1:16" x14ac:dyDescent="0.25">
      <c r="C22" t="s">
        <v>44</v>
      </c>
      <c r="D22" s="21"/>
      <c r="F22" s="1" t="s">
        <v>45</v>
      </c>
      <c r="J22" t="s">
        <v>46</v>
      </c>
      <c r="L22" t="s">
        <v>47</v>
      </c>
    </row>
    <row r="23" spans="1:16" x14ac:dyDescent="0.25">
      <c r="D23" s="21"/>
      <c r="L23" t="s">
        <v>48</v>
      </c>
    </row>
    <row r="24" spans="1:16" x14ac:dyDescent="0.25">
      <c r="C24" t="s">
        <v>49</v>
      </c>
      <c r="D24" s="21"/>
      <c r="F24" s="1" t="s">
        <v>50</v>
      </c>
      <c r="L24" t="s">
        <v>51</v>
      </c>
    </row>
  </sheetData>
  <mergeCells count="1">
    <mergeCell ref="A1:O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2021-11-20T11:18:44Z</dcterms:created>
  <dcterms:modified xsi:type="dcterms:W3CDTF">2021-11-22T04:45:14Z</dcterms:modified>
</cp:coreProperties>
</file>