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9.11 Французский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сайт'!$A$3:$AA$3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N23" i="1"/>
  <c r="N22" i="1"/>
  <c r="O22" i="1" s="1"/>
  <c r="O21" i="1"/>
  <c r="N21" i="1"/>
  <c r="N20" i="1"/>
  <c r="O20" i="1" s="1"/>
  <c r="O19" i="1"/>
  <c r="N19" i="1"/>
  <c r="N18" i="1"/>
  <c r="O18" i="1" s="1"/>
  <c r="O17" i="1"/>
  <c r="N17" i="1"/>
  <c r="N16" i="1"/>
  <c r="O16" i="1" s="1"/>
  <c r="O15" i="1"/>
  <c r="N15" i="1"/>
  <c r="N14" i="1"/>
  <c r="O14" i="1" s="1"/>
  <c r="O13" i="1"/>
  <c r="N13" i="1"/>
  <c r="N12" i="1"/>
  <c r="O12" i="1" s="1"/>
  <c r="O11" i="1"/>
  <c r="N11" i="1"/>
  <c r="N10" i="1"/>
  <c r="O10" i="1" s="1"/>
  <c r="O9" i="1"/>
  <c r="N9" i="1"/>
  <c r="N8" i="1"/>
  <c r="O8" i="1" s="1"/>
  <c r="O7" i="1"/>
  <c r="N7" i="1"/>
  <c r="N6" i="1"/>
  <c r="O6" i="1" s="1"/>
  <c r="O5" i="1"/>
  <c r="N5" i="1"/>
  <c r="N4" i="1"/>
  <c r="O4" i="1" s="1"/>
</calcChain>
</file>

<file path=xl/sharedStrings.xml><?xml version="1.0" encoding="utf-8"?>
<sst xmlns="http://schemas.openxmlformats.org/spreadsheetml/2006/main" count="120" uniqueCount="54">
  <si>
    <t>Протокол окружного этапа этапа всероссийской олимпиады школьников в 2021-2022  уч.году
Французский язык. 9-11 классы</t>
  </si>
  <si>
    <t xml:space="preserve">Дата размещения на сайте: 22.11.2021 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</si>
  <si>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</si>
  <si>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</si>
  <si>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</si>
  <si>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</si>
  <si>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</si>
  <si>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</si>
  <si>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</si>
  <si>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</si>
  <si>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</si>
  <si>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Лексико-грамматический текст 25б</t>
  </si>
  <si>
    <t>Письменный текст 25б</t>
  </si>
  <si>
    <t>Устный текст 
25б</t>
  </si>
  <si>
    <t>Письменная речь 25б</t>
  </si>
  <si>
    <t>Окончательный балл
 (макс. 100б.)</t>
  </si>
  <si>
    <t>% выполнения</t>
  </si>
  <si>
    <t>Результат</t>
  </si>
  <si>
    <t>а</t>
  </si>
  <si>
    <t>911Ф17</t>
  </si>
  <si>
    <t>м</t>
  </si>
  <si>
    <t>французский язык</t>
  </si>
  <si>
    <t>Победитель</t>
  </si>
  <si>
    <t>911Ф15</t>
  </si>
  <si>
    <t>ж</t>
  </si>
  <si>
    <t>ООЦ</t>
  </si>
  <si>
    <t>Призер</t>
  </si>
  <si>
    <t>911Ф11</t>
  </si>
  <si>
    <t>911Ф10</t>
  </si>
  <si>
    <t>911Ф08</t>
  </si>
  <si>
    <t>911Ф03</t>
  </si>
  <si>
    <t>911Ф14</t>
  </si>
  <si>
    <t>ТАУ</t>
  </si>
  <si>
    <t>911Ф20</t>
  </si>
  <si>
    <t>911Ф13</t>
  </si>
  <si>
    <t>911Ф05</t>
  </si>
  <si>
    <t>911Ф09</t>
  </si>
  <si>
    <t>911Ф06</t>
  </si>
  <si>
    <t>911Ф12</t>
  </si>
  <si>
    <t>911Ф04</t>
  </si>
  <si>
    <t>911Ф18</t>
  </si>
  <si>
    <t>911Ф02</t>
  </si>
  <si>
    <t>911Ф01</t>
  </si>
  <si>
    <t>911Ф19</t>
  </si>
  <si>
    <t>911Ф16</t>
  </si>
  <si>
    <t>911Ф07</t>
  </si>
  <si>
    <t xml:space="preserve">Председатель жюри: </t>
  </si>
  <si>
    <t>Гусар М.В.</t>
  </si>
  <si>
    <t>Члены жюри:</t>
  </si>
  <si>
    <t>Денисова В.П.</t>
  </si>
  <si>
    <t>Куценко Т.А.</t>
  </si>
  <si>
    <t xml:space="preserve">Сопредседатель: </t>
  </si>
  <si>
    <t>Низенко В.В.</t>
  </si>
  <si>
    <t>Ефремова Ж.Д.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</si>
</sst>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14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1" xfId="0" applyFont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8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19.11%20&#1060;&#1088;&#1072;&#1085;&#1094;&#1091;&#1079;&#1089;&#1082;&#1080;&#1081;/&#1055;&#1088;&#1086;&#1090;&#1086;&#1082;&#1086;&#1083;_9-11_&#1092;&#1088;&#1072;&#1085;&#10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11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F21" sqref="F21"/>
    </sheetView>
  </sheetViews>
  <sheetFormatPr defaultRowHeight="15" x14ac:dyDescent="0.25"/>
  <cols>
    <col min="2" max="2" width="7.42578125" customWidth="1"/>
    <col min="5" max="5" width="6" customWidth="1"/>
    <col min="6" max="6" width="12" customWidth="1"/>
    <col min="7" max="7" width="17.28515625" bestFit="1" customWidth="1"/>
    <col min="8" max="8" width="6.140625" bestFit="1" customWidth="1"/>
    <col min="9" max="9" width="7.28515625" customWidth="1"/>
    <col min="10" max="10" width="14.7109375" bestFit="1" customWidth="1"/>
    <col min="11" max="11" width="11.7109375" bestFit="1" customWidth="1"/>
    <col min="12" max="12" width="14.7109375" customWidth="1"/>
    <col min="13" max="13" width="11.140625" bestFit="1" customWidth="1"/>
    <col min="14" max="14" width="14" customWidth="1"/>
    <col min="15" max="15" width="11.28515625" customWidth="1"/>
    <col min="16" max="16" width="10.7109375" customWidth="1"/>
  </cols>
  <sheetData>
    <row r="1" spans="1:16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1</v>
      </c>
    </row>
    <row r="3" spans="1:16" ht="66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5" t="s">
        <v>9</v>
      </c>
      <c r="I3" s="5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pans="1:16" x14ac:dyDescent="0.25">
      <c r="A4" s="3">
        <v>1</v>
      </c>
      <c r="B4" s="9" t="s">
        <v>18</v>
      </c>
      <c r="C4" s="9">
        <v>17</v>
      </c>
      <c r="D4" s="10" t="s">
        <v>19</v>
      </c>
      <c r="E4" s="11" t="s">
        <v>20</v>
      </c>
      <c r="F4" s="12">
        <v>38345</v>
      </c>
      <c r="G4" s="13" t="s">
        <v>21</v>
      </c>
      <c r="H4" s="14">
        <v>38</v>
      </c>
      <c r="I4" s="15">
        <v>11</v>
      </c>
      <c r="J4" s="16">
        <v>23</v>
      </c>
      <c r="K4" s="16">
        <v>25</v>
      </c>
      <c r="L4" s="16">
        <v>22</v>
      </c>
      <c r="M4" s="16">
        <v>25</v>
      </c>
      <c r="N4" s="16">
        <f>SUM(J4:M4)</f>
        <v>95</v>
      </c>
      <c r="O4" s="17">
        <f>N4/100*100</f>
        <v>95</v>
      </c>
      <c r="P4" s="18" t="s">
        <v>22</v>
      </c>
    </row>
    <row r="5" spans="1:16" x14ac:dyDescent="0.25">
      <c r="A5" s="3">
        <v>2</v>
      </c>
      <c r="B5" s="9" t="s">
        <v>18</v>
      </c>
      <c r="C5" s="9">
        <v>15</v>
      </c>
      <c r="D5" s="10" t="s">
        <v>23</v>
      </c>
      <c r="E5" s="11" t="s">
        <v>24</v>
      </c>
      <c r="F5" s="12">
        <v>38045</v>
      </c>
      <c r="G5" s="13" t="s">
        <v>21</v>
      </c>
      <c r="H5" s="14" t="s">
        <v>25</v>
      </c>
      <c r="I5" s="15">
        <v>11</v>
      </c>
      <c r="J5" s="16">
        <v>10.5</v>
      </c>
      <c r="K5" s="16">
        <v>21</v>
      </c>
      <c r="L5" s="16">
        <v>22</v>
      </c>
      <c r="M5" s="16">
        <v>25</v>
      </c>
      <c r="N5" s="16">
        <f>SUM(J5:M5)</f>
        <v>78.5</v>
      </c>
      <c r="O5" s="17">
        <f>N5/100*100</f>
        <v>78.5</v>
      </c>
      <c r="P5" s="18" t="s">
        <v>26</v>
      </c>
    </row>
    <row r="6" spans="1:16" x14ac:dyDescent="0.25">
      <c r="A6" s="3">
        <v>3</v>
      </c>
      <c r="B6" s="9" t="s">
        <v>18</v>
      </c>
      <c r="C6" s="9">
        <v>11</v>
      </c>
      <c r="D6" s="10" t="s">
        <v>27</v>
      </c>
      <c r="E6" s="11" t="s">
        <v>24</v>
      </c>
      <c r="F6" s="12">
        <v>38035</v>
      </c>
      <c r="G6" s="13" t="s">
        <v>21</v>
      </c>
      <c r="H6" s="14" t="s">
        <v>25</v>
      </c>
      <c r="I6" s="19">
        <v>11</v>
      </c>
      <c r="J6" s="16">
        <v>12</v>
      </c>
      <c r="K6" s="16">
        <v>22.5</v>
      </c>
      <c r="L6" s="16">
        <v>18</v>
      </c>
      <c r="M6" s="16">
        <v>24</v>
      </c>
      <c r="N6" s="16">
        <f>SUM(J6:M6)</f>
        <v>76.5</v>
      </c>
      <c r="O6" s="17">
        <f>N6/100*100</f>
        <v>76.5</v>
      </c>
      <c r="P6" s="16"/>
    </row>
    <row r="7" spans="1:16" x14ac:dyDescent="0.25">
      <c r="A7" s="3">
        <v>4</v>
      </c>
      <c r="B7" s="9" t="s">
        <v>18</v>
      </c>
      <c r="C7" s="9">
        <v>10</v>
      </c>
      <c r="D7" s="10" t="s">
        <v>28</v>
      </c>
      <c r="E7" s="11" t="s">
        <v>24</v>
      </c>
      <c r="F7" s="12">
        <v>38917</v>
      </c>
      <c r="G7" s="13" t="s">
        <v>21</v>
      </c>
      <c r="H7" s="14" t="s">
        <v>25</v>
      </c>
      <c r="I7" s="19">
        <v>9</v>
      </c>
      <c r="J7" s="16">
        <v>8</v>
      </c>
      <c r="K7" s="16">
        <v>21</v>
      </c>
      <c r="L7" s="16">
        <v>16</v>
      </c>
      <c r="M7" s="16">
        <v>20</v>
      </c>
      <c r="N7" s="16">
        <f>SUM(J7:M7)</f>
        <v>65</v>
      </c>
      <c r="O7" s="17">
        <f>N7/100*100</f>
        <v>65</v>
      </c>
      <c r="P7" s="16"/>
    </row>
    <row r="8" spans="1:16" x14ac:dyDescent="0.25">
      <c r="A8" s="3">
        <v>5</v>
      </c>
      <c r="B8" s="9" t="s">
        <v>18</v>
      </c>
      <c r="C8" s="9">
        <v>8</v>
      </c>
      <c r="D8" s="10" t="s">
        <v>29</v>
      </c>
      <c r="E8" s="11" t="s">
        <v>24</v>
      </c>
      <c r="F8" s="12">
        <v>38554</v>
      </c>
      <c r="G8" s="13" t="s">
        <v>21</v>
      </c>
      <c r="H8" s="14" t="s">
        <v>25</v>
      </c>
      <c r="I8" s="15">
        <v>10</v>
      </c>
      <c r="J8" s="16">
        <v>5.5</v>
      </c>
      <c r="K8" s="16">
        <v>17</v>
      </c>
      <c r="L8" s="16">
        <v>18</v>
      </c>
      <c r="M8" s="16">
        <v>21</v>
      </c>
      <c r="N8" s="16">
        <f>SUM(J8:M8)</f>
        <v>61.5</v>
      </c>
      <c r="O8" s="17">
        <f>N8/100*100</f>
        <v>61.5</v>
      </c>
      <c r="P8" s="16"/>
    </row>
    <row r="9" spans="1:16" x14ac:dyDescent="0.25">
      <c r="A9" s="3">
        <v>6</v>
      </c>
      <c r="B9" s="9" t="s">
        <v>18</v>
      </c>
      <c r="C9" s="9">
        <v>3</v>
      </c>
      <c r="D9" s="10" t="s">
        <v>30</v>
      </c>
      <c r="E9" s="11" t="s">
        <v>24</v>
      </c>
      <c r="F9" s="12">
        <v>38894</v>
      </c>
      <c r="G9" s="13" t="s">
        <v>21</v>
      </c>
      <c r="H9" s="14" t="s">
        <v>25</v>
      </c>
      <c r="I9" s="15">
        <v>9</v>
      </c>
      <c r="J9" s="16">
        <v>7</v>
      </c>
      <c r="K9" s="16">
        <v>19</v>
      </c>
      <c r="L9" s="16">
        <v>14</v>
      </c>
      <c r="M9" s="16">
        <v>21</v>
      </c>
      <c r="N9" s="16">
        <f>SUM(J9:M9)</f>
        <v>61</v>
      </c>
      <c r="O9" s="17">
        <f>N9/100*100</f>
        <v>61</v>
      </c>
      <c r="P9" s="16"/>
    </row>
    <row r="10" spans="1:16" x14ac:dyDescent="0.25">
      <c r="A10" s="3">
        <v>7</v>
      </c>
      <c r="B10" s="9" t="s">
        <v>18</v>
      </c>
      <c r="C10" s="9">
        <v>14</v>
      </c>
      <c r="D10" s="10" t="s">
        <v>31</v>
      </c>
      <c r="E10" s="11" t="s">
        <v>24</v>
      </c>
      <c r="F10" s="12">
        <v>38772</v>
      </c>
      <c r="G10" s="13" t="s">
        <v>21</v>
      </c>
      <c r="H10" s="14" t="s">
        <v>32</v>
      </c>
      <c r="I10" s="15">
        <v>9</v>
      </c>
      <c r="J10" s="16">
        <v>5</v>
      </c>
      <c r="K10" s="16">
        <v>20</v>
      </c>
      <c r="L10" s="16">
        <v>11</v>
      </c>
      <c r="M10" s="16">
        <v>21</v>
      </c>
      <c r="N10" s="16">
        <f>SUM(J10:M10)</f>
        <v>57</v>
      </c>
      <c r="O10" s="17">
        <f>N10/100*100</f>
        <v>56.999999999999993</v>
      </c>
      <c r="P10" s="16"/>
    </row>
    <row r="11" spans="1:16" x14ac:dyDescent="0.25">
      <c r="A11" s="3">
        <v>8</v>
      </c>
      <c r="B11" s="9" t="s">
        <v>18</v>
      </c>
      <c r="C11" s="9">
        <v>20</v>
      </c>
      <c r="D11" s="10" t="s">
        <v>33</v>
      </c>
      <c r="E11" s="11" t="s">
        <v>24</v>
      </c>
      <c r="F11" s="12">
        <v>38614</v>
      </c>
      <c r="G11" s="13" t="s">
        <v>21</v>
      </c>
      <c r="H11" s="14" t="s">
        <v>25</v>
      </c>
      <c r="I11" s="15">
        <v>10</v>
      </c>
      <c r="J11" s="16">
        <v>3.5</v>
      </c>
      <c r="K11" s="16">
        <v>21</v>
      </c>
      <c r="L11" s="16">
        <v>12</v>
      </c>
      <c r="M11" s="16">
        <v>19</v>
      </c>
      <c r="N11" s="16">
        <f>SUM(J11:M11)</f>
        <v>55.5</v>
      </c>
      <c r="O11" s="17">
        <f>N11/100*100</f>
        <v>55.500000000000007</v>
      </c>
      <c r="P11" s="16"/>
    </row>
    <row r="12" spans="1:16" x14ac:dyDescent="0.25">
      <c r="A12" s="3">
        <v>9</v>
      </c>
      <c r="B12" s="9" t="s">
        <v>18</v>
      </c>
      <c r="C12" s="9">
        <v>13</v>
      </c>
      <c r="D12" s="10" t="s">
        <v>34</v>
      </c>
      <c r="E12" s="11" t="s">
        <v>24</v>
      </c>
      <c r="F12" s="12">
        <v>38560</v>
      </c>
      <c r="G12" s="13" t="s">
        <v>21</v>
      </c>
      <c r="H12" s="14" t="s">
        <v>25</v>
      </c>
      <c r="I12" s="15">
        <v>10</v>
      </c>
      <c r="J12" s="16">
        <v>2.5</v>
      </c>
      <c r="K12" s="16">
        <v>22.5</v>
      </c>
      <c r="L12" s="16">
        <v>13</v>
      </c>
      <c r="M12" s="16">
        <v>15</v>
      </c>
      <c r="N12" s="16">
        <f>SUM(J12:M12)</f>
        <v>53</v>
      </c>
      <c r="O12" s="17">
        <f>N12/100*100</f>
        <v>53</v>
      </c>
      <c r="P12" s="16"/>
    </row>
    <row r="13" spans="1:16" x14ac:dyDescent="0.25">
      <c r="A13" s="3">
        <v>10</v>
      </c>
      <c r="B13" s="9" t="s">
        <v>18</v>
      </c>
      <c r="C13" s="9">
        <v>5</v>
      </c>
      <c r="D13" s="10" t="s">
        <v>35</v>
      </c>
      <c r="E13" s="11" t="s">
        <v>24</v>
      </c>
      <c r="F13" s="12">
        <v>38486</v>
      </c>
      <c r="G13" s="13" t="s">
        <v>21</v>
      </c>
      <c r="H13" s="14" t="s">
        <v>25</v>
      </c>
      <c r="I13" s="15">
        <v>10</v>
      </c>
      <c r="J13" s="16">
        <v>3</v>
      </c>
      <c r="K13" s="16">
        <v>15.5</v>
      </c>
      <c r="L13" s="16">
        <v>14</v>
      </c>
      <c r="M13" s="16">
        <v>19</v>
      </c>
      <c r="N13" s="16">
        <f>SUM(J13:M13)</f>
        <v>51.5</v>
      </c>
      <c r="O13" s="17">
        <f>N13/100*100</f>
        <v>51.5</v>
      </c>
      <c r="P13" s="16"/>
    </row>
    <row r="14" spans="1:16" x14ac:dyDescent="0.25">
      <c r="A14" s="3">
        <v>11</v>
      </c>
      <c r="B14" s="9" t="s">
        <v>18</v>
      </c>
      <c r="C14" s="9">
        <v>9</v>
      </c>
      <c r="D14" s="10" t="s">
        <v>36</v>
      </c>
      <c r="E14" s="11" t="s">
        <v>24</v>
      </c>
      <c r="F14" s="12">
        <v>38141</v>
      </c>
      <c r="G14" s="13" t="s">
        <v>21</v>
      </c>
      <c r="H14" s="14" t="s">
        <v>25</v>
      </c>
      <c r="I14" s="15">
        <v>11</v>
      </c>
      <c r="J14" s="16">
        <v>0.5</v>
      </c>
      <c r="K14" s="16">
        <v>20</v>
      </c>
      <c r="L14" s="16">
        <v>9</v>
      </c>
      <c r="M14" s="16">
        <v>20</v>
      </c>
      <c r="N14" s="16">
        <f>SUM(J14:M14)</f>
        <v>49.5</v>
      </c>
      <c r="O14" s="17">
        <f>N14/100*100</f>
        <v>49.5</v>
      </c>
      <c r="P14" s="16"/>
    </row>
    <row r="15" spans="1:16" x14ac:dyDescent="0.25">
      <c r="A15" s="3">
        <v>12</v>
      </c>
      <c r="B15" s="9" t="s">
        <v>18</v>
      </c>
      <c r="C15" s="9">
        <v>6</v>
      </c>
      <c r="D15" s="10" t="s">
        <v>37</v>
      </c>
      <c r="E15" s="11" t="s">
        <v>20</v>
      </c>
      <c r="F15" s="12">
        <v>38328</v>
      </c>
      <c r="G15" s="13" t="s">
        <v>21</v>
      </c>
      <c r="H15" s="14" t="s">
        <v>25</v>
      </c>
      <c r="I15" s="15">
        <v>10</v>
      </c>
      <c r="J15" s="16">
        <v>1</v>
      </c>
      <c r="K15" s="16">
        <v>16.5</v>
      </c>
      <c r="L15" s="16">
        <v>14</v>
      </c>
      <c r="M15" s="16">
        <v>13</v>
      </c>
      <c r="N15" s="16">
        <f>SUM(J15:M15)</f>
        <v>44.5</v>
      </c>
      <c r="O15" s="17">
        <f>N15/100*100</f>
        <v>44.5</v>
      </c>
      <c r="P15" s="16"/>
    </row>
    <row r="16" spans="1:16" x14ac:dyDescent="0.25">
      <c r="A16" s="3">
        <v>13</v>
      </c>
      <c r="B16" s="9" t="s">
        <v>18</v>
      </c>
      <c r="C16" s="9">
        <v>12</v>
      </c>
      <c r="D16" s="10" t="s">
        <v>38</v>
      </c>
      <c r="E16" s="11" t="s">
        <v>24</v>
      </c>
      <c r="F16" s="12">
        <v>37981</v>
      </c>
      <c r="G16" s="13" t="s">
        <v>21</v>
      </c>
      <c r="H16" s="14">
        <v>38</v>
      </c>
      <c r="I16" s="15">
        <v>11</v>
      </c>
      <c r="J16" s="16">
        <v>9</v>
      </c>
      <c r="K16" s="16">
        <v>15.5</v>
      </c>
      <c r="L16" s="16">
        <v>16</v>
      </c>
      <c r="M16" s="16">
        <v>0</v>
      </c>
      <c r="N16" s="16">
        <f>SUM(J16:M16)</f>
        <v>40.5</v>
      </c>
      <c r="O16" s="17">
        <f>N16/100*100</f>
        <v>40.5</v>
      </c>
      <c r="P16" s="16"/>
    </row>
    <row r="17" spans="1:16" x14ac:dyDescent="0.25">
      <c r="A17" s="3">
        <v>14</v>
      </c>
      <c r="B17" s="9" t="s">
        <v>18</v>
      </c>
      <c r="C17" s="9">
        <v>4</v>
      </c>
      <c r="D17" s="10" t="s">
        <v>39</v>
      </c>
      <c r="E17" s="11" t="s">
        <v>24</v>
      </c>
      <c r="F17" s="12">
        <v>38543</v>
      </c>
      <c r="G17" s="13" t="s">
        <v>21</v>
      </c>
      <c r="H17" s="14" t="s">
        <v>25</v>
      </c>
      <c r="I17" s="15">
        <v>10</v>
      </c>
      <c r="J17" s="16">
        <v>0</v>
      </c>
      <c r="K17" s="16">
        <v>12</v>
      </c>
      <c r="L17" s="16">
        <v>18</v>
      </c>
      <c r="M17" s="16">
        <v>10</v>
      </c>
      <c r="N17" s="16">
        <f>SUM(J17:M17)</f>
        <v>40</v>
      </c>
      <c r="O17" s="17">
        <f>N17/100*100</f>
        <v>40</v>
      </c>
      <c r="P17" s="16"/>
    </row>
    <row r="18" spans="1:16" x14ac:dyDescent="0.25">
      <c r="A18" s="3">
        <v>15</v>
      </c>
      <c r="B18" s="9" t="s">
        <v>18</v>
      </c>
      <c r="C18" s="9">
        <v>18</v>
      </c>
      <c r="D18" s="10" t="s">
        <v>40</v>
      </c>
      <c r="E18" s="11" t="s">
        <v>24</v>
      </c>
      <c r="F18" s="12">
        <v>38935</v>
      </c>
      <c r="G18" s="13" t="s">
        <v>21</v>
      </c>
      <c r="H18" s="14">
        <v>38</v>
      </c>
      <c r="I18" s="15">
        <v>9</v>
      </c>
      <c r="J18" s="16">
        <v>22</v>
      </c>
      <c r="K18" s="16">
        <v>9.5</v>
      </c>
      <c r="L18" s="16">
        <v>4</v>
      </c>
      <c r="M18" s="16">
        <v>0</v>
      </c>
      <c r="N18" s="16">
        <f>SUM(J18:M18)</f>
        <v>35.5</v>
      </c>
      <c r="O18" s="17">
        <f>N18/100*100</f>
        <v>35.5</v>
      </c>
      <c r="P18" s="16"/>
    </row>
    <row r="19" spans="1:16" x14ac:dyDescent="0.25">
      <c r="A19" s="3">
        <v>16</v>
      </c>
      <c r="B19" s="9" t="s">
        <v>18</v>
      </c>
      <c r="C19" s="9">
        <v>2</v>
      </c>
      <c r="D19" s="10" t="s">
        <v>41</v>
      </c>
      <c r="E19" s="11" t="s">
        <v>24</v>
      </c>
      <c r="F19" s="12">
        <v>38744</v>
      </c>
      <c r="G19" s="13" t="s">
        <v>21</v>
      </c>
      <c r="H19" s="14">
        <v>38</v>
      </c>
      <c r="I19" s="15">
        <v>9</v>
      </c>
      <c r="J19" s="16">
        <v>16</v>
      </c>
      <c r="K19" s="16">
        <v>6</v>
      </c>
      <c r="L19" s="16">
        <v>8</v>
      </c>
      <c r="M19" s="16">
        <v>0</v>
      </c>
      <c r="N19" s="16">
        <f>SUM(J19:M19)</f>
        <v>30</v>
      </c>
      <c r="O19" s="17">
        <f>N19/100*100</f>
        <v>30</v>
      </c>
      <c r="P19" s="16"/>
    </row>
    <row r="20" spans="1:16" x14ac:dyDescent="0.25">
      <c r="A20" s="3">
        <v>17</v>
      </c>
      <c r="B20" s="9" t="s">
        <v>18</v>
      </c>
      <c r="C20" s="9">
        <v>1</v>
      </c>
      <c r="D20" s="10" t="s">
        <v>42</v>
      </c>
      <c r="E20" s="11" t="s">
        <v>20</v>
      </c>
      <c r="F20" s="12">
        <v>38861</v>
      </c>
      <c r="G20" s="13" t="s">
        <v>21</v>
      </c>
      <c r="H20" s="14">
        <v>38</v>
      </c>
      <c r="I20" s="15">
        <v>9</v>
      </c>
      <c r="J20" s="16">
        <v>10.5</v>
      </c>
      <c r="K20" s="16">
        <v>5.5</v>
      </c>
      <c r="L20" s="16">
        <v>7</v>
      </c>
      <c r="M20" s="16">
        <v>0</v>
      </c>
      <c r="N20" s="16">
        <f>SUM(J20:M20)</f>
        <v>23</v>
      </c>
      <c r="O20" s="17">
        <f>N20/100*100</f>
        <v>23</v>
      </c>
      <c r="P20" s="16"/>
    </row>
    <row r="21" spans="1:16" x14ac:dyDescent="0.25">
      <c r="A21" s="3">
        <v>18</v>
      </c>
      <c r="B21" s="9" t="s">
        <v>18</v>
      </c>
      <c r="C21" s="9">
        <v>19</v>
      </c>
      <c r="D21" s="10" t="s">
        <v>43</v>
      </c>
      <c r="E21" s="11" t="s">
        <v>20</v>
      </c>
      <c r="F21" s="12">
        <v>38595</v>
      </c>
      <c r="G21" s="13" t="s">
        <v>21</v>
      </c>
      <c r="H21" s="14">
        <v>38</v>
      </c>
      <c r="I21" s="15">
        <v>10</v>
      </c>
      <c r="J21" s="16">
        <v>0</v>
      </c>
      <c r="K21" s="16">
        <v>8</v>
      </c>
      <c r="L21" s="16">
        <v>9</v>
      </c>
      <c r="M21" s="16">
        <v>0</v>
      </c>
      <c r="N21" s="16">
        <f>SUM(J21:M21)</f>
        <v>17</v>
      </c>
      <c r="O21" s="17">
        <f>N21/100*100</f>
        <v>17</v>
      </c>
      <c r="P21" s="16"/>
    </row>
    <row r="22" spans="1:16" x14ac:dyDescent="0.25">
      <c r="A22" s="3">
        <v>19</v>
      </c>
      <c r="B22" s="9" t="s">
        <v>18</v>
      </c>
      <c r="C22" s="9">
        <v>16</v>
      </c>
      <c r="D22" s="10" t="s">
        <v>44</v>
      </c>
      <c r="E22" s="11" t="s">
        <v>24</v>
      </c>
      <c r="F22" s="12">
        <v>38605</v>
      </c>
      <c r="G22" s="13" t="s">
        <v>21</v>
      </c>
      <c r="H22" s="14">
        <v>38</v>
      </c>
      <c r="I22" s="15">
        <v>10</v>
      </c>
      <c r="J22" s="16">
        <v>0</v>
      </c>
      <c r="K22" s="16">
        <v>5</v>
      </c>
      <c r="L22" s="16">
        <v>9</v>
      </c>
      <c r="M22" s="16">
        <v>0</v>
      </c>
      <c r="N22" s="16">
        <f>SUM(J22:M22)</f>
        <v>14</v>
      </c>
      <c r="O22" s="17">
        <f>N22/100*100</f>
        <v>14.000000000000002</v>
      </c>
      <c r="P22" s="16"/>
    </row>
    <row r="23" spans="1:16" x14ac:dyDescent="0.25">
      <c r="A23" s="3">
        <v>20</v>
      </c>
      <c r="B23" s="9" t="s">
        <v>18</v>
      </c>
      <c r="C23" s="9">
        <v>7</v>
      </c>
      <c r="D23" s="10" t="s">
        <v>45</v>
      </c>
      <c r="E23" s="11" t="s">
        <v>20</v>
      </c>
      <c r="F23" s="12">
        <v>37187</v>
      </c>
      <c r="G23" s="13" t="s">
        <v>21</v>
      </c>
      <c r="H23" s="14">
        <v>38</v>
      </c>
      <c r="I23" s="15">
        <v>10</v>
      </c>
      <c r="J23" s="16">
        <v>1.5</v>
      </c>
      <c r="K23" s="16">
        <v>3.5</v>
      </c>
      <c r="L23" s="16">
        <v>8</v>
      </c>
      <c r="M23" s="16">
        <v>0</v>
      </c>
      <c r="N23" s="16">
        <f>SUM(J23:M23)</f>
        <v>13</v>
      </c>
      <c r="O23" s="17">
        <f>N23/100*100</f>
        <v>13</v>
      </c>
      <c r="P23" s="16"/>
    </row>
    <row r="24" spans="1:16" x14ac:dyDescent="0.25">
      <c r="D24" s="20"/>
    </row>
    <row r="25" spans="1:16" x14ac:dyDescent="0.25">
      <c r="C25" t="s">
        <v>46</v>
      </c>
      <c r="D25" s="20"/>
      <c r="F25" s="21" t="s">
        <v>47</v>
      </c>
      <c r="J25" t="s">
        <v>48</v>
      </c>
      <c r="L25" t="s">
        <v>49</v>
      </c>
    </row>
    <row r="26" spans="1:16" x14ac:dyDescent="0.25">
      <c r="D26" s="20"/>
      <c r="L26" t="s">
        <v>50</v>
      </c>
    </row>
    <row r="27" spans="1:16" ht="18" customHeight="1" x14ac:dyDescent="0.25">
      <c r="C27" t="s">
        <v>51</v>
      </c>
      <c r="D27" s="20"/>
      <c r="F27" s="21" t="s">
        <v>52</v>
      </c>
      <c r="L27" t="s">
        <v>53</v>
      </c>
    </row>
    <row r="28" spans="1:16" x14ac:dyDescent="0.25">
      <c r="D28" s="20"/>
    </row>
    <row r="29" spans="1:16" x14ac:dyDescent="0.25">
      <c r="D29" s="20"/>
    </row>
    <row r="30" spans="1:16" x14ac:dyDescent="0.25">
      <c r="D30" s="20"/>
    </row>
    <row r="31" spans="1:16" x14ac:dyDescent="0.25">
      <c r="D31" s="20"/>
    </row>
    <row r="32" spans="1:16" x14ac:dyDescent="0.25">
      <c r="D32" s="20"/>
    </row>
    <row r="33" spans="4:4" x14ac:dyDescent="0.25">
      <c r="D33" s="20"/>
    </row>
    <row r="34" spans="4:4" x14ac:dyDescent="0.25">
      <c r="D34" s="20"/>
    </row>
    <row r="35" spans="4:4" x14ac:dyDescent="0.25">
      <c r="D35" s="20"/>
    </row>
  </sheetData>
  <mergeCells count="1">
    <mergeCell ref="A1:P1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2021-11-20T11:22:46Z</dcterms:created>
  <dcterms:modified xsi:type="dcterms:W3CDTF">2021-11-20T11:23:03Z</dcterms:modified>
</cp:coreProperties>
</file>