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5.11 История\Протоколы_история\Протоколы_истор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сайт'!$A$3:$AG$3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8" i="1" l="1"/>
  <c r="S118" i="1"/>
  <c r="S117" i="1"/>
  <c r="T117" i="1" s="1"/>
  <c r="T116" i="1"/>
  <c r="S116" i="1"/>
  <c r="S115" i="1"/>
  <c r="T115" i="1" s="1"/>
  <c r="T114" i="1"/>
  <c r="S114" i="1"/>
  <c r="S113" i="1"/>
  <c r="T113" i="1" s="1"/>
  <c r="T112" i="1"/>
  <c r="S112" i="1"/>
  <c r="S111" i="1"/>
  <c r="T111" i="1" s="1"/>
  <c r="T110" i="1"/>
  <c r="S110" i="1"/>
  <c r="S109" i="1"/>
  <c r="T109" i="1" s="1"/>
  <c r="T108" i="1"/>
  <c r="S108" i="1"/>
  <c r="S107" i="1"/>
  <c r="T107" i="1" s="1"/>
  <c r="T106" i="1"/>
  <c r="S106" i="1"/>
  <c r="S105" i="1"/>
  <c r="T105" i="1" s="1"/>
  <c r="T104" i="1"/>
  <c r="S104" i="1"/>
  <c r="S103" i="1"/>
  <c r="T103" i="1" s="1"/>
  <c r="T102" i="1"/>
  <c r="S102" i="1"/>
  <c r="S101" i="1"/>
  <c r="T101" i="1" s="1"/>
  <c r="T100" i="1"/>
  <c r="S100" i="1"/>
  <c r="S99" i="1"/>
  <c r="T99" i="1" s="1"/>
  <c r="T98" i="1"/>
  <c r="S98" i="1"/>
  <c r="S97" i="1"/>
  <c r="T97" i="1" s="1"/>
  <c r="T96" i="1"/>
  <c r="S96" i="1"/>
  <c r="S95" i="1"/>
  <c r="T95" i="1" s="1"/>
  <c r="T94" i="1"/>
  <c r="S94" i="1"/>
  <c r="S93" i="1"/>
  <c r="T93" i="1" s="1"/>
  <c r="T92" i="1"/>
  <c r="S92" i="1"/>
  <c r="S91" i="1"/>
  <c r="T91" i="1" s="1"/>
  <c r="T90" i="1"/>
  <c r="S90" i="1"/>
  <c r="S89" i="1"/>
  <c r="T89" i="1" s="1"/>
  <c r="T88" i="1"/>
  <c r="S88" i="1"/>
  <c r="S87" i="1"/>
  <c r="T87" i="1" s="1"/>
  <c r="T86" i="1"/>
  <c r="S86" i="1"/>
  <c r="S85" i="1"/>
  <c r="T85" i="1" s="1"/>
  <c r="T84" i="1"/>
  <c r="S84" i="1"/>
  <c r="S83" i="1"/>
  <c r="T83" i="1" s="1"/>
  <c r="T82" i="1"/>
  <c r="S82" i="1"/>
  <c r="S81" i="1"/>
  <c r="T81" i="1" s="1"/>
  <c r="T80" i="1"/>
  <c r="S80" i="1"/>
  <c r="S79" i="1"/>
  <c r="T79" i="1" s="1"/>
  <c r="T78" i="1"/>
  <c r="S78" i="1"/>
  <c r="S77" i="1"/>
  <c r="T77" i="1" s="1"/>
  <c r="T76" i="1"/>
  <c r="S76" i="1"/>
  <c r="S75" i="1"/>
  <c r="T75" i="1" s="1"/>
  <c r="T74" i="1"/>
  <c r="S74" i="1"/>
  <c r="S73" i="1"/>
  <c r="T73" i="1" s="1"/>
  <c r="T72" i="1"/>
  <c r="S72" i="1"/>
  <c r="S71" i="1"/>
  <c r="T71" i="1" s="1"/>
  <c r="T70" i="1"/>
  <c r="S70" i="1"/>
  <c r="S69" i="1"/>
  <c r="T69" i="1" s="1"/>
  <c r="T68" i="1"/>
  <c r="S68" i="1"/>
  <c r="S67" i="1"/>
  <c r="T67" i="1" s="1"/>
  <c r="T66" i="1"/>
  <c r="S66" i="1"/>
  <c r="S65" i="1"/>
  <c r="T65" i="1" s="1"/>
  <c r="T64" i="1"/>
  <c r="S64" i="1"/>
  <c r="S63" i="1"/>
  <c r="T63" i="1" s="1"/>
  <c r="S62" i="1"/>
  <c r="T62" i="1" s="1"/>
  <c r="S61" i="1"/>
  <c r="T61" i="1" s="1"/>
  <c r="T60" i="1"/>
  <c r="S60" i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<sst xmlns="http://schemas.openxmlformats.org/spreadsheetml/2006/main" count="572" uniqueCount="184">
  <si>
    <t>Протокол окружного этапа всероссийской олимпиады школьников в 2021-2022  уч.году
История. 8 класс</t>
  </si>
  <si>
    <t>Дата размещения на сайте:  29.11.2021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</si>
  <si>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</si>
  <si>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</si>
  <si>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</si>
  <si>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</si>
  <si>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</si>
  <si>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</si>
  <si>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</si>
  <si>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</si>
  <si>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</si>
  <si>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(6б)</t>
  </si>
  <si>
    <t>Задание 2 (6б)</t>
  </si>
  <si>
    <t>Задание 3 (12б)</t>
  </si>
  <si>
    <t>Задание 4 (4б)</t>
  </si>
  <si>
    <t>Задание 5 (4б)</t>
  </si>
  <si>
    <t>Задание 6 (20б)</t>
  </si>
  <si>
    <t>Задание 7 (12б)</t>
  </si>
  <si>
    <t>Задание 8 (16б)</t>
  </si>
  <si>
    <t>Задание 9 (20б)</t>
  </si>
  <si>
    <t>Итого (макс. 100б)</t>
  </si>
  <si>
    <t>% выполнения</t>
  </si>
  <si>
    <t>Результат</t>
  </si>
  <si>
    <t>ц</t>
  </si>
  <si>
    <t>8ИС085</t>
  </si>
  <si>
    <t>ж</t>
  </si>
  <si>
    <t>история</t>
  </si>
  <si>
    <t>Победитель</t>
  </si>
  <si>
    <t>8ИС015</t>
  </si>
  <si>
    <t>Призер</t>
  </si>
  <si>
    <t>8ИС026</t>
  </si>
  <si>
    <t>м</t>
  </si>
  <si>
    <t>8ИС017</t>
  </si>
  <si>
    <t>а</t>
  </si>
  <si>
    <t>8ИС105</t>
  </si>
  <si>
    <t>8ИС012</t>
  </si>
  <si>
    <t>8ИС057</t>
  </si>
  <si>
    <t>к</t>
  </si>
  <si>
    <t>8ИС051</t>
  </si>
  <si>
    <t>8ИС077</t>
  </si>
  <si>
    <t>8ИС091</t>
  </si>
  <si>
    <t>8ИС106</t>
  </si>
  <si>
    <t>8ИС030</t>
  </si>
  <si>
    <t>8ИС084</t>
  </si>
  <si>
    <t xml:space="preserve">АНОО "ПКГ" </t>
  </si>
  <si>
    <t>8ИС088</t>
  </si>
  <si>
    <t>8ИС060</t>
  </si>
  <si>
    <t>8ИС110</t>
  </si>
  <si>
    <t>8ИС011</t>
  </si>
  <si>
    <t>8ИС096</t>
  </si>
  <si>
    <t>8ИС111</t>
  </si>
  <si>
    <t>8ИС021</t>
  </si>
  <si>
    <t>8ИС025</t>
  </si>
  <si>
    <t>8ИС059</t>
  </si>
  <si>
    <t>8ИС040</t>
  </si>
  <si>
    <t>8ИС052</t>
  </si>
  <si>
    <t>8ИС101</t>
  </si>
  <si>
    <t>МБУ «Школа имени  С.П. Королёва»</t>
  </si>
  <si>
    <t>8ИС039</t>
  </si>
  <si>
    <t>8ИС038</t>
  </si>
  <si>
    <t>8ИС042</t>
  </si>
  <si>
    <t>8ИС044</t>
  </si>
  <si>
    <t>8ИС083</t>
  </si>
  <si>
    <t>8ИС117</t>
  </si>
  <si>
    <t>8ИС036</t>
  </si>
  <si>
    <t>8ИС086</t>
  </si>
  <si>
    <t>8ИС100</t>
  </si>
  <si>
    <t>8ИС007</t>
  </si>
  <si>
    <t>8ИС029</t>
  </si>
  <si>
    <t>8ИС102</t>
  </si>
  <si>
    <t>8ИС049</t>
  </si>
  <si>
    <t>8ИС072</t>
  </si>
  <si>
    <t>8ИС078</t>
  </si>
  <si>
    <t>8ИС018</t>
  </si>
  <si>
    <t>ООЦ</t>
  </si>
  <si>
    <t>8ИС046</t>
  </si>
  <si>
    <t>8ИС093</t>
  </si>
  <si>
    <t>8ИС099</t>
  </si>
  <si>
    <t>8ИС002</t>
  </si>
  <si>
    <t>8ИС010</t>
  </si>
  <si>
    <t>8ИС095</t>
  </si>
  <si>
    <t>8ИС114</t>
  </si>
  <si>
    <t>8ИС116</t>
  </si>
  <si>
    <t>8ИС122</t>
  </si>
  <si>
    <t>06.10.2007</t>
  </si>
  <si>
    <t>8ИС013</t>
  </si>
  <si>
    <t>8ИС019</t>
  </si>
  <si>
    <t>8ИС033</t>
  </si>
  <si>
    <t>8ИС053</t>
  </si>
  <si>
    <t>8ИС055</t>
  </si>
  <si>
    <t>8ИС079</t>
  </si>
  <si>
    <t>8ИС089</t>
  </si>
  <si>
    <t>8ИС004</t>
  </si>
  <si>
    <t>8ИС008</t>
  </si>
  <si>
    <t>8ИС050</t>
  </si>
  <si>
    <t>8ИС058</t>
  </si>
  <si>
    <t>8ИС061</t>
  </si>
  <si>
    <t>8ИС080</t>
  </si>
  <si>
    <t>8ИС090</t>
  </si>
  <si>
    <t>8ИС124</t>
  </si>
  <si>
    <t>8ИС014</t>
  </si>
  <si>
    <t>8ИС023</t>
  </si>
  <si>
    <t>8ИС032</t>
  </si>
  <si>
    <t>8ИС041</t>
  </si>
  <si>
    <t>8ИС056</t>
  </si>
  <si>
    <t>8ИС075</t>
  </si>
  <si>
    <t>8ИС118</t>
  </si>
  <si>
    <t>8ИС003</t>
  </si>
  <si>
    <t>8ИС048</t>
  </si>
  <si>
    <t>8ИС069</t>
  </si>
  <si>
    <t>8ИС097</t>
  </si>
  <si>
    <t>8ИС103</t>
  </si>
  <si>
    <t>8ИС112</t>
  </si>
  <si>
    <t>8ИС028</t>
  </si>
  <si>
    <t>8ИС035</t>
  </si>
  <si>
    <t>8ИС043</t>
  </si>
  <si>
    <t>8ИС109</t>
  </si>
  <si>
    <t>8ИС016</t>
  </si>
  <si>
    <t>8ИС034</t>
  </si>
  <si>
    <t>8ИС037</t>
  </si>
  <si>
    <t>8ИС047</t>
  </si>
  <si>
    <t xml:space="preserve">  03.03.2007</t>
  </si>
  <si>
    <t>8ИС087</t>
  </si>
  <si>
    <t>8ИС005</t>
  </si>
  <si>
    <t>8ИС009</t>
  </si>
  <si>
    <t>14.12.2006</t>
  </si>
  <si>
    <t>8ИС045</t>
  </si>
  <si>
    <t>8ИС066</t>
  </si>
  <si>
    <t>8ИС067</t>
  </si>
  <si>
    <t>26.01.2007</t>
  </si>
  <si>
    <t>8ИС073</t>
  </si>
  <si>
    <t>8ИС113</t>
  </si>
  <si>
    <t>8ИС063</t>
  </si>
  <si>
    <t>20.07.2007</t>
  </si>
  <si>
    <t>8ИС125</t>
  </si>
  <si>
    <t>27.01.2007</t>
  </si>
  <si>
    <t>8ИС001</t>
  </si>
  <si>
    <t>8ИС006</t>
  </si>
  <si>
    <t>8ИС070</t>
  </si>
  <si>
    <t>8ИС071</t>
  </si>
  <si>
    <t>8ИС107</t>
  </si>
  <si>
    <t>8ИС119</t>
  </si>
  <si>
    <t>8ИС020</t>
  </si>
  <si>
    <t>8ИС027</t>
  </si>
  <si>
    <t>8ИС094</t>
  </si>
  <si>
    <t>04.08.2007</t>
  </si>
  <si>
    <t>8ИС104</t>
  </si>
  <si>
    <t>8ИС108</t>
  </si>
  <si>
    <t>8ИС024</t>
  </si>
  <si>
    <t>8ИС081</t>
  </si>
  <si>
    <t>8ИС092</t>
  </si>
  <si>
    <t>20.06.2007</t>
  </si>
  <si>
    <t>8ИС098</t>
  </si>
  <si>
    <t>8ИС115</t>
  </si>
  <si>
    <t>8ИС062</t>
  </si>
  <si>
    <t>8ИС076</t>
  </si>
  <si>
    <t>8ИС074</t>
  </si>
  <si>
    <t>27.11.2007.</t>
  </si>
  <si>
    <t>8ИС022</t>
  </si>
  <si>
    <t>неявка</t>
  </si>
  <si>
    <t>8ИС031</t>
  </si>
  <si>
    <t>8ИС054</t>
  </si>
  <si>
    <t>8ИС064</t>
  </si>
  <si>
    <t>8ИС065</t>
  </si>
  <si>
    <t>8ИС068</t>
  </si>
  <si>
    <t>8ИС082</t>
  </si>
  <si>
    <t>8ИС120</t>
  </si>
  <si>
    <t>8ИС121</t>
  </si>
  <si>
    <t>8ИС123</t>
  </si>
  <si>
    <t>Председатель жюри:</t>
  </si>
  <si>
    <t>Комиссарова Т.В.</t>
  </si>
  <si>
    <t>Члены жюри:</t>
  </si>
  <si>
    <t>Коняева Е.В.</t>
  </si>
  <si>
    <t>Курненкова С.Г.</t>
  </si>
  <si>
    <t>Крюков Е.А.</t>
  </si>
  <si>
    <t>Гогунова С.А.</t>
  </si>
  <si>
    <t xml:space="preserve">Сопредседатель жюри: </t>
  </si>
  <si>
    <t>Бурлакова Т.В.</t>
  </si>
  <si>
    <t>Вергут А.В.</t>
  </si>
  <si>
    <t>Платонова Л.В.</t>
  </si>
  <si>
    <t>Разумова И.В.</t>
  </si>
  <si>
    <t>Баланов А.Д.</t>
  </si>
  <si>
    <t>Шайдулина Э.Р.</t>
  </si>
  <si>
    <t>Кузнецов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</si>
</sst>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0" borderId="5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5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0" fontId="7" fillId="0" borderId="8" xfId="0" applyFont="1" applyBorder="1"/>
    <xf numFmtId="0" fontId="0" fillId="0" borderId="6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5.11%20&#1048;&#1089;&#1090;&#1086;&#1088;&#1080;&#1103;/&#1055;&#1088;&#1086;&#1090;&#1086;&#1082;&#1086;&#1083;&#1099;_&#1080;&#1089;&#1090;&#1086;&#1088;&#1080;&#1103;/&#1055;&#1088;&#1086;&#1090;&#1086;&#1082;&#1086;&#1083;&#1099;_&#1080;&#1089;&#1090;&#1086;&#1088;&#1080;&#1103;/&#1055;&#1088;&#1086;&#1090;&#1086;&#1082;&#1086;&#1083;_&#1080;&#1089;&#1090;&#1086;&#1088;&#1080;&#1103;_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0"/>
  <sheetViews>
    <sheetView tabSelected="1" topLeftCell="A97" workbookViewId="0">
      <selection activeCell="F129" sqref="F129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7.85546875" customWidth="1"/>
    <col min="4" max="4" width="7.5703125" style="36" bestFit="1" customWidth="1"/>
    <col min="5" max="5" width="4.140625" bestFit="1" customWidth="1"/>
    <col min="6" max="6" width="12" customWidth="1"/>
    <col min="7" max="7" width="9.28515625" customWidth="1"/>
    <col min="9" max="9" width="5.85546875" bestFit="1" customWidth="1"/>
    <col min="10" max="20" width="9.140625" style="37"/>
    <col min="21" max="21" width="13.42578125" customWidth="1"/>
    <col min="22" max="22" width="5.140625" customWidth="1"/>
  </cols>
  <sheetData>
    <row r="1" spans="1:33" s="4" customFormat="1" ht="4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</row>
    <row r="2" spans="1:33" s="4" customFormat="1" x14ac:dyDescent="0.25">
      <c r="A2" s="5" t="s">
        <v>1</v>
      </c>
      <c r="B2" s="5"/>
      <c r="C2" s="5"/>
      <c r="D2" s="5"/>
      <c r="E2" s="5"/>
      <c r="F2" s="6"/>
      <c r="G2" s="5"/>
      <c r="I2" s="5"/>
      <c r="J2" s="7"/>
      <c r="K2" s="7"/>
      <c r="L2" s="7"/>
      <c r="M2" s="7"/>
      <c r="N2" s="7"/>
      <c r="O2" s="7"/>
      <c r="P2" s="7"/>
      <c r="Q2" s="7"/>
      <c r="R2" s="3"/>
      <c r="S2" s="3"/>
      <c r="T2" s="3"/>
    </row>
    <row r="3" spans="1:33" ht="63.75" customHeight="1" x14ac:dyDescent="0.2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pans="1:33" s="22" customFormat="1" x14ac:dyDescent="0.25">
      <c r="A4" s="13">
        <v>1</v>
      </c>
      <c r="B4" s="14" t="s">
        <v>23</v>
      </c>
      <c r="C4" s="14">
        <v>85</v>
      </c>
      <c r="D4" s="14" t="s">
        <v>24</v>
      </c>
      <c r="E4" s="15" t="s">
        <v>25</v>
      </c>
      <c r="F4" s="16">
        <v>39177</v>
      </c>
      <c r="G4" s="17" t="s">
        <v>26</v>
      </c>
      <c r="H4" s="18">
        <v>21</v>
      </c>
      <c r="I4" s="19">
        <v>8</v>
      </c>
      <c r="J4" s="20">
        <v>6</v>
      </c>
      <c r="K4" s="20">
        <v>6</v>
      </c>
      <c r="L4" s="20">
        <v>8</v>
      </c>
      <c r="M4" s="20">
        <v>4</v>
      </c>
      <c r="N4" s="20">
        <v>2</v>
      </c>
      <c r="O4" s="20">
        <v>16</v>
      </c>
      <c r="P4" s="20">
        <v>10</v>
      </c>
      <c r="Q4" s="20">
        <v>12</v>
      </c>
      <c r="R4" s="20">
        <v>10</v>
      </c>
      <c r="S4" s="20">
        <f>SUM(J4:R4)</f>
        <v>74</v>
      </c>
      <c r="T4" s="20">
        <f>S4/100*100</f>
        <v>74</v>
      </c>
      <c r="U4" s="21" t="s">
        <v>27</v>
      </c>
      <c r="V4"/>
      <c r="W4"/>
      <c r="X4"/>
      <c r="Y4"/>
      <c r="Z4"/>
      <c r="AA4"/>
      <c r="AB4"/>
      <c r="AC4"/>
      <c r="AD4"/>
      <c r="AE4"/>
      <c r="AF4"/>
      <c r="AG4"/>
    </row>
    <row r="5" spans="1:33" s="22" customFormat="1" x14ac:dyDescent="0.25">
      <c r="A5" s="13">
        <v>2</v>
      </c>
      <c r="B5" s="14" t="s">
        <v>23</v>
      </c>
      <c r="C5" s="14">
        <v>15</v>
      </c>
      <c r="D5" s="14" t="s">
        <v>28</v>
      </c>
      <c r="E5" s="15" t="s">
        <v>25</v>
      </c>
      <c r="F5" s="16">
        <v>39362</v>
      </c>
      <c r="G5" s="17" t="s">
        <v>26</v>
      </c>
      <c r="H5" s="18">
        <v>21</v>
      </c>
      <c r="I5" s="19">
        <v>8</v>
      </c>
      <c r="J5" s="20">
        <v>6</v>
      </c>
      <c r="K5" s="20">
        <v>6</v>
      </c>
      <c r="L5" s="20">
        <v>4</v>
      </c>
      <c r="M5" s="20">
        <v>4</v>
      </c>
      <c r="N5" s="20">
        <v>4</v>
      </c>
      <c r="O5" s="20">
        <v>10</v>
      </c>
      <c r="P5" s="20">
        <v>10</v>
      </c>
      <c r="Q5" s="20">
        <v>14</v>
      </c>
      <c r="R5" s="20">
        <v>10</v>
      </c>
      <c r="S5" s="20">
        <f>SUM(J5:R5)</f>
        <v>68</v>
      </c>
      <c r="T5" s="20">
        <f>S5/100*100</f>
        <v>68</v>
      </c>
      <c r="U5" s="21" t="s">
        <v>29</v>
      </c>
      <c r="V5"/>
      <c r="W5"/>
      <c r="X5"/>
      <c r="Y5"/>
      <c r="Z5"/>
      <c r="AA5"/>
      <c r="AB5"/>
      <c r="AC5"/>
      <c r="AD5"/>
      <c r="AE5"/>
      <c r="AF5"/>
      <c r="AG5"/>
    </row>
    <row r="6" spans="1:33" s="22" customFormat="1" x14ac:dyDescent="0.25">
      <c r="A6" s="13">
        <v>3</v>
      </c>
      <c r="B6" s="14" t="s">
        <v>23</v>
      </c>
      <c r="C6" s="14">
        <v>26</v>
      </c>
      <c r="D6" s="14" t="s">
        <v>30</v>
      </c>
      <c r="E6" s="15" t="s">
        <v>31</v>
      </c>
      <c r="F6" s="16">
        <v>39252</v>
      </c>
      <c r="G6" s="17" t="s">
        <v>26</v>
      </c>
      <c r="H6" s="18">
        <v>21</v>
      </c>
      <c r="I6" s="19">
        <v>8</v>
      </c>
      <c r="J6" s="20">
        <v>6</v>
      </c>
      <c r="K6" s="20">
        <v>6</v>
      </c>
      <c r="L6" s="20">
        <v>8</v>
      </c>
      <c r="M6" s="20">
        <v>4</v>
      </c>
      <c r="N6" s="20">
        <v>2</v>
      </c>
      <c r="O6" s="20">
        <v>12</v>
      </c>
      <c r="P6" s="20">
        <v>10</v>
      </c>
      <c r="Q6" s="20">
        <v>8</v>
      </c>
      <c r="R6" s="20">
        <v>10</v>
      </c>
      <c r="S6" s="20">
        <f>SUM(J6:R6)</f>
        <v>66</v>
      </c>
      <c r="T6" s="20">
        <f>S6/100*100</f>
        <v>66</v>
      </c>
      <c r="U6" s="21" t="s">
        <v>29</v>
      </c>
      <c r="V6"/>
      <c r="W6"/>
      <c r="X6"/>
      <c r="Y6"/>
      <c r="Z6"/>
      <c r="AA6"/>
      <c r="AB6"/>
      <c r="AC6"/>
      <c r="AD6"/>
      <c r="AE6"/>
      <c r="AF6"/>
      <c r="AG6"/>
    </row>
    <row r="7" spans="1:33" s="22" customFormat="1" x14ac:dyDescent="0.25">
      <c r="A7" s="13">
        <v>4</v>
      </c>
      <c r="B7" s="14" t="s">
        <v>23</v>
      </c>
      <c r="C7" s="14">
        <v>17</v>
      </c>
      <c r="D7" s="14" t="s">
        <v>32</v>
      </c>
      <c r="E7" s="15" t="s">
        <v>25</v>
      </c>
      <c r="F7" s="16">
        <v>39120</v>
      </c>
      <c r="G7" s="17" t="s">
        <v>26</v>
      </c>
      <c r="H7" s="18">
        <v>91</v>
      </c>
      <c r="I7" s="19">
        <v>8</v>
      </c>
      <c r="J7" s="20">
        <v>4</v>
      </c>
      <c r="K7" s="20">
        <v>6</v>
      </c>
      <c r="L7" s="20">
        <v>8</v>
      </c>
      <c r="M7" s="20">
        <v>4</v>
      </c>
      <c r="N7" s="20">
        <v>2</v>
      </c>
      <c r="O7" s="20">
        <v>8</v>
      </c>
      <c r="P7" s="20">
        <v>7</v>
      </c>
      <c r="Q7" s="20">
        <v>16</v>
      </c>
      <c r="R7" s="20">
        <v>3</v>
      </c>
      <c r="S7" s="20">
        <f>SUM(J7:R7)</f>
        <v>58</v>
      </c>
      <c r="T7" s="20">
        <f>S7/100*100</f>
        <v>57.999999999999993</v>
      </c>
      <c r="U7" s="21" t="s">
        <v>29</v>
      </c>
      <c r="V7"/>
      <c r="W7"/>
      <c r="X7"/>
      <c r="Y7"/>
      <c r="Z7"/>
      <c r="AA7"/>
      <c r="AB7"/>
      <c r="AC7"/>
      <c r="AD7"/>
      <c r="AE7"/>
      <c r="AF7"/>
      <c r="AG7"/>
    </row>
    <row r="8" spans="1:33" s="22" customFormat="1" x14ac:dyDescent="0.25">
      <c r="A8" s="13">
        <v>5</v>
      </c>
      <c r="B8" s="14" t="s">
        <v>33</v>
      </c>
      <c r="C8" s="14">
        <v>105</v>
      </c>
      <c r="D8" s="14" t="s">
        <v>34</v>
      </c>
      <c r="E8" s="15" t="s">
        <v>25</v>
      </c>
      <c r="F8" s="16">
        <v>39283</v>
      </c>
      <c r="G8" s="17" t="s">
        <v>26</v>
      </c>
      <c r="H8" s="18">
        <v>93</v>
      </c>
      <c r="I8" s="19">
        <v>8</v>
      </c>
      <c r="J8" s="20">
        <v>6</v>
      </c>
      <c r="K8" s="20">
        <v>2</v>
      </c>
      <c r="L8" s="20">
        <v>4</v>
      </c>
      <c r="M8" s="20">
        <v>4</v>
      </c>
      <c r="N8" s="20">
        <v>4</v>
      </c>
      <c r="O8" s="20">
        <v>20</v>
      </c>
      <c r="P8" s="20">
        <v>0</v>
      </c>
      <c r="Q8" s="20">
        <v>11</v>
      </c>
      <c r="R8" s="20">
        <v>1</v>
      </c>
      <c r="S8" s="20">
        <f>SUM(J8:R8)</f>
        <v>52</v>
      </c>
      <c r="T8" s="20">
        <f>S8/100*100</f>
        <v>52</v>
      </c>
      <c r="U8" s="21" t="s">
        <v>29</v>
      </c>
      <c r="V8"/>
      <c r="W8"/>
      <c r="X8"/>
      <c r="Y8"/>
      <c r="Z8"/>
      <c r="AA8"/>
      <c r="AB8"/>
      <c r="AC8"/>
      <c r="AD8"/>
      <c r="AE8"/>
      <c r="AF8"/>
      <c r="AG8"/>
    </row>
    <row r="9" spans="1:33" s="22" customFormat="1" x14ac:dyDescent="0.25">
      <c r="A9" s="13">
        <v>6</v>
      </c>
      <c r="B9" s="14" t="s">
        <v>33</v>
      </c>
      <c r="C9" s="14">
        <v>12</v>
      </c>
      <c r="D9" s="14" t="s">
        <v>35</v>
      </c>
      <c r="E9" s="15" t="s">
        <v>25</v>
      </c>
      <c r="F9" s="16">
        <v>39179</v>
      </c>
      <c r="G9" s="17" t="s">
        <v>26</v>
      </c>
      <c r="H9" s="18">
        <v>93</v>
      </c>
      <c r="I9" s="19">
        <v>8</v>
      </c>
      <c r="J9" s="20">
        <v>6</v>
      </c>
      <c r="K9" s="20">
        <v>2</v>
      </c>
      <c r="L9" s="20">
        <v>4</v>
      </c>
      <c r="M9" s="20">
        <v>4</v>
      </c>
      <c r="N9" s="20">
        <v>2</v>
      </c>
      <c r="O9" s="20">
        <v>20</v>
      </c>
      <c r="P9" s="20">
        <v>0</v>
      </c>
      <c r="Q9" s="20">
        <v>12</v>
      </c>
      <c r="R9" s="20">
        <v>1</v>
      </c>
      <c r="S9" s="20">
        <f>SUM(J9:R9)</f>
        <v>51</v>
      </c>
      <c r="T9" s="20">
        <f>S9/100*100</f>
        <v>51</v>
      </c>
      <c r="U9" s="21" t="s">
        <v>29</v>
      </c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5">
      <c r="A10" s="13">
        <v>7</v>
      </c>
      <c r="B10" s="23" t="s">
        <v>33</v>
      </c>
      <c r="C10" s="23">
        <v>57</v>
      </c>
      <c r="D10" s="23" t="s">
        <v>36</v>
      </c>
      <c r="E10" s="24" t="s">
        <v>25</v>
      </c>
      <c r="F10" s="25">
        <v>39155</v>
      </c>
      <c r="G10" s="26" t="s">
        <v>26</v>
      </c>
      <c r="H10" s="18">
        <v>67</v>
      </c>
      <c r="I10" s="27">
        <v>8</v>
      </c>
      <c r="J10" s="28">
        <v>6</v>
      </c>
      <c r="K10" s="28">
        <v>1</v>
      </c>
      <c r="L10" s="28">
        <v>8</v>
      </c>
      <c r="M10" s="28">
        <v>3</v>
      </c>
      <c r="N10" s="28">
        <v>0</v>
      </c>
      <c r="O10" s="28">
        <v>8</v>
      </c>
      <c r="P10" s="28">
        <v>3</v>
      </c>
      <c r="Q10" s="28">
        <v>10</v>
      </c>
      <c r="R10" s="28">
        <v>7</v>
      </c>
      <c r="S10" s="28">
        <f>SUM(J10:R10)</f>
        <v>46</v>
      </c>
      <c r="T10" s="28">
        <f>S10/100*100</f>
        <v>46</v>
      </c>
      <c r="U10" s="29"/>
    </row>
    <row r="11" spans="1:33" x14ac:dyDescent="0.25">
      <c r="A11" s="13">
        <v>8</v>
      </c>
      <c r="B11" s="23" t="s">
        <v>37</v>
      </c>
      <c r="C11" s="23">
        <v>51</v>
      </c>
      <c r="D11" s="23" t="s">
        <v>38</v>
      </c>
      <c r="E11" s="24" t="s">
        <v>31</v>
      </c>
      <c r="F11" s="25">
        <v>39097</v>
      </c>
      <c r="G11" s="26" t="s">
        <v>26</v>
      </c>
      <c r="H11" s="18">
        <v>75</v>
      </c>
      <c r="I11" s="27">
        <v>8</v>
      </c>
      <c r="J11" s="28">
        <v>4</v>
      </c>
      <c r="K11" s="28">
        <v>4</v>
      </c>
      <c r="L11" s="28">
        <v>0</v>
      </c>
      <c r="M11" s="28">
        <v>2</v>
      </c>
      <c r="N11" s="28">
        <v>0</v>
      </c>
      <c r="O11" s="28">
        <v>10</v>
      </c>
      <c r="P11" s="28">
        <v>5</v>
      </c>
      <c r="Q11" s="28">
        <v>10</v>
      </c>
      <c r="R11" s="28">
        <v>7</v>
      </c>
      <c r="S11" s="28">
        <f>SUM(J11:R11)</f>
        <v>42</v>
      </c>
      <c r="T11" s="28">
        <f>S11/100*100</f>
        <v>42</v>
      </c>
      <c r="U11" s="29"/>
    </row>
    <row r="12" spans="1:33" x14ac:dyDescent="0.25">
      <c r="A12" s="13">
        <v>9</v>
      </c>
      <c r="B12" s="23" t="s">
        <v>33</v>
      </c>
      <c r="C12" s="23">
        <v>77</v>
      </c>
      <c r="D12" s="23" t="s">
        <v>39</v>
      </c>
      <c r="E12" s="24" t="s">
        <v>25</v>
      </c>
      <c r="F12" s="25">
        <v>39372</v>
      </c>
      <c r="G12" s="26" t="s">
        <v>26</v>
      </c>
      <c r="H12" s="18">
        <v>79</v>
      </c>
      <c r="I12" s="27">
        <v>8</v>
      </c>
      <c r="J12" s="28">
        <v>6</v>
      </c>
      <c r="K12" s="28">
        <v>4</v>
      </c>
      <c r="L12" s="28">
        <v>4</v>
      </c>
      <c r="M12" s="28">
        <v>3</v>
      </c>
      <c r="N12" s="28">
        <v>0</v>
      </c>
      <c r="O12" s="28">
        <v>6</v>
      </c>
      <c r="P12" s="28">
        <v>7</v>
      </c>
      <c r="Q12" s="28">
        <v>4</v>
      </c>
      <c r="R12" s="28">
        <v>4</v>
      </c>
      <c r="S12" s="28">
        <f>SUM(J12:R12)</f>
        <v>38</v>
      </c>
      <c r="T12" s="28">
        <f>S12/100*100</f>
        <v>38</v>
      </c>
      <c r="U12" s="29"/>
    </row>
    <row r="13" spans="1:33" x14ac:dyDescent="0.25">
      <c r="A13" s="13">
        <v>10</v>
      </c>
      <c r="B13" s="23" t="s">
        <v>33</v>
      </c>
      <c r="C13" s="23">
        <v>91</v>
      </c>
      <c r="D13" s="23" t="s">
        <v>40</v>
      </c>
      <c r="E13" s="24" t="s">
        <v>31</v>
      </c>
      <c r="F13" s="25">
        <v>39200</v>
      </c>
      <c r="G13" s="26" t="s">
        <v>26</v>
      </c>
      <c r="H13" s="18">
        <v>57</v>
      </c>
      <c r="I13" s="27">
        <v>8</v>
      </c>
      <c r="J13" s="28">
        <v>6</v>
      </c>
      <c r="K13" s="28">
        <v>0</v>
      </c>
      <c r="L13" s="28">
        <v>4</v>
      </c>
      <c r="M13" s="28">
        <v>1</v>
      </c>
      <c r="N13" s="28">
        <v>4</v>
      </c>
      <c r="O13" s="28">
        <v>10</v>
      </c>
      <c r="P13" s="28">
        <v>2</v>
      </c>
      <c r="Q13" s="28">
        <v>4</v>
      </c>
      <c r="R13" s="28">
        <v>6</v>
      </c>
      <c r="S13" s="28">
        <f>SUM(J13:R13)</f>
        <v>37</v>
      </c>
      <c r="T13" s="28">
        <f>S13/100*100</f>
        <v>37</v>
      </c>
      <c r="U13" s="29"/>
    </row>
    <row r="14" spans="1:33" x14ac:dyDescent="0.25">
      <c r="A14" s="13">
        <v>11</v>
      </c>
      <c r="B14" s="23" t="s">
        <v>33</v>
      </c>
      <c r="C14" s="23">
        <v>106</v>
      </c>
      <c r="D14" s="23" t="s">
        <v>41</v>
      </c>
      <c r="E14" s="24" t="s">
        <v>31</v>
      </c>
      <c r="F14" s="25">
        <v>39031</v>
      </c>
      <c r="G14" s="26" t="s">
        <v>26</v>
      </c>
      <c r="H14" s="18">
        <v>57</v>
      </c>
      <c r="I14" s="27">
        <v>8</v>
      </c>
      <c r="J14" s="28">
        <v>6</v>
      </c>
      <c r="K14" s="28">
        <v>0</v>
      </c>
      <c r="L14" s="28">
        <v>4</v>
      </c>
      <c r="M14" s="28">
        <v>2</v>
      </c>
      <c r="N14" s="28">
        <v>0</v>
      </c>
      <c r="O14" s="28">
        <v>10</v>
      </c>
      <c r="P14" s="28">
        <v>5</v>
      </c>
      <c r="Q14" s="28">
        <v>2</v>
      </c>
      <c r="R14" s="28">
        <v>6</v>
      </c>
      <c r="S14" s="28">
        <f>SUM(J14:R14)</f>
        <v>35</v>
      </c>
      <c r="T14" s="28">
        <f>S14/100*100</f>
        <v>35</v>
      </c>
      <c r="U14" s="29"/>
    </row>
    <row r="15" spans="1:33" x14ac:dyDescent="0.25">
      <c r="A15" s="13">
        <v>12</v>
      </c>
      <c r="B15" s="23" t="s">
        <v>23</v>
      </c>
      <c r="C15" s="23">
        <v>30</v>
      </c>
      <c r="D15" s="23" t="s">
        <v>42</v>
      </c>
      <c r="E15" s="24" t="s">
        <v>31</v>
      </c>
      <c r="F15" s="25">
        <v>39290</v>
      </c>
      <c r="G15" s="26" t="s">
        <v>26</v>
      </c>
      <c r="H15" s="18">
        <v>19</v>
      </c>
      <c r="I15" s="27">
        <v>8</v>
      </c>
      <c r="J15" s="28">
        <v>6</v>
      </c>
      <c r="K15" s="28">
        <v>2</v>
      </c>
      <c r="L15" s="28">
        <v>8</v>
      </c>
      <c r="M15" s="28">
        <v>3</v>
      </c>
      <c r="N15" s="28">
        <v>0</v>
      </c>
      <c r="O15" s="28">
        <v>4</v>
      </c>
      <c r="P15" s="28">
        <v>2</v>
      </c>
      <c r="Q15" s="28">
        <v>4</v>
      </c>
      <c r="R15" s="28">
        <v>5</v>
      </c>
      <c r="S15" s="28">
        <f>SUM(J15:R15)</f>
        <v>34</v>
      </c>
      <c r="T15" s="28">
        <f>S15/100*100</f>
        <v>34</v>
      </c>
      <c r="U15" s="29"/>
    </row>
    <row r="16" spans="1:33" ht="30" x14ac:dyDescent="0.25">
      <c r="A16" s="13">
        <v>13</v>
      </c>
      <c r="B16" s="23" t="s">
        <v>33</v>
      </c>
      <c r="C16" s="23">
        <v>84</v>
      </c>
      <c r="D16" s="23" t="s">
        <v>43</v>
      </c>
      <c r="E16" s="24" t="s">
        <v>31</v>
      </c>
      <c r="F16" s="25">
        <v>39249</v>
      </c>
      <c r="G16" s="26" t="s">
        <v>26</v>
      </c>
      <c r="H16" s="30" t="s">
        <v>44</v>
      </c>
      <c r="I16" s="27">
        <v>8</v>
      </c>
      <c r="J16" s="28">
        <v>6</v>
      </c>
      <c r="K16" s="28">
        <v>4</v>
      </c>
      <c r="L16" s="28">
        <v>0</v>
      </c>
      <c r="M16" s="28">
        <v>3</v>
      </c>
      <c r="N16" s="28">
        <v>2</v>
      </c>
      <c r="O16" s="28">
        <v>0</v>
      </c>
      <c r="P16" s="28">
        <v>2</v>
      </c>
      <c r="Q16" s="28">
        <v>12</v>
      </c>
      <c r="R16" s="28">
        <v>3</v>
      </c>
      <c r="S16" s="28">
        <f>SUM(J16:R16)</f>
        <v>32</v>
      </c>
      <c r="T16" s="28">
        <f>S16/100*100</f>
        <v>32</v>
      </c>
      <c r="U16" s="29"/>
    </row>
    <row r="17" spans="1:21" x14ac:dyDescent="0.25">
      <c r="A17" s="13">
        <v>14</v>
      </c>
      <c r="B17" s="23" t="s">
        <v>33</v>
      </c>
      <c r="C17" s="23">
        <v>88</v>
      </c>
      <c r="D17" s="23" t="s">
        <v>45</v>
      </c>
      <c r="E17" s="24" t="s">
        <v>25</v>
      </c>
      <c r="F17" s="25">
        <v>39376</v>
      </c>
      <c r="G17" s="26" t="s">
        <v>26</v>
      </c>
      <c r="H17" s="30">
        <v>67</v>
      </c>
      <c r="I17" s="27">
        <v>8</v>
      </c>
      <c r="J17" s="28">
        <v>4</v>
      </c>
      <c r="K17" s="28">
        <v>2</v>
      </c>
      <c r="L17" s="28">
        <v>4</v>
      </c>
      <c r="M17" s="28">
        <v>2</v>
      </c>
      <c r="N17" s="28">
        <v>0</v>
      </c>
      <c r="O17" s="28">
        <v>6</v>
      </c>
      <c r="P17" s="28">
        <v>0</v>
      </c>
      <c r="Q17" s="28">
        <v>10</v>
      </c>
      <c r="R17" s="28">
        <v>4</v>
      </c>
      <c r="S17" s="28">
        <f>SUM(J17:R17)</f>
        <v>32</v>
      </c>
      <c r="T17" s="28">
        <f>S17/100*100</f>
        <v>32</v>
      </c>
      <c r="U17" s="29"/>
    </row>
    <row r="18" spans="1:21" x14ac:dyDescent="0.25">
      <c r="A18" s="13">
        <v>15</v>
      </c>
      <c r="B18" s="23" t="s">
        <v>33</v>
      </c>
      <c r="C18" s="23">
        <v>60</v>
      </c>
      <c r="D18" s="23" t="s">
        <v>46</v>
      </c>
      <c r="E18" s="24" t="s">
        <v>31</v>
      </c>
      <c r="F18" s="25">
        <v>39292</v>
      </c>
      <c r="G18" s="26" t="s">
        <v>26</v>
      </c>
      <c r="H18" s="30">
        <v>58</v>
      </c>
      <c r="I18" s="27">
        <v>8</v>
      </c>
      <c r="J18" s="28">
        <v>2</v>
      </c>
      <c r="K18" s="28">
        <v>3</v>
      </c>
      <c r="L18" s="28">
        <v>0</v>
      </c>
      <c r="M18" s="28">
        <v>3</v>
      </c>
      <c r="N18" s="28">
        <v>0</v>
      </c>
      <c r="O18" s="28">
        <v>10</v>
      </c>
      <c r="P18" s="28">
        <v>2</v>
      </c>
      <c r="Q18" s="28">
        <v>11</v>
      </c>
      <c r="R18" s="28">
        <v>0</v>
      </c>
      <c r="S18" s="28">
        <f>SUM(J18:R18)</f>
        <v>31</v>
      </c>
      <c r="T18" s="28">
        <f>S18/100*100</f>
        <v>31</v>
      </c>
      <c r="U18" s="29"/>
    </row>
    <row r="19" spans="1:21" x14ac:dyDescent="0.25">
      <c r="A19" s="13">
        <v>16</v>
      </c>
      <c r="B19" s="23" t="s">
        <v>33</v>
      </c>
      <c r="C19" s="23">
        <v>110</v>
      </c>
      <c r="D19" s="23" t="s">
        <v>47</v>
      </c>
      <c r="E19" s="24" t="s">
        <v>31</v>
      </c>
      <c r="F19" s="25">
        <v>39252</v>
      </c>
      <c r="G19" s="26" t="s">
        <v>26</v>
      </c>
      <c r="H19" s="30">
        <v>57</v>
      </c>
      <c r="I19" s="27">
        <v>8</v>
      </c>
      <c r="J19" s="28">
        <v>6</v>
      </c>
      <c r="K19" s="28">
        <v>0</v>
      </c>
      <c r="L19" s="28">
        <v>4</v>
      </c>
      <c r="M19" s="28">
        <v>3</v>
      </c>
      <c r="N19" s="28">
        <v>0</v>
      </c>
      <c r="O19" s="28">
        <v>10</v>
      </c>
      <c r="P19" s="28">
        <v>0</v>
      </c>
      <c r="Q19" s="28">
        <v>5</v>
      </c>
      <c r="R19" s="28">
        <v>3</v>
      </c>
      <c r="S19" s="28">
        <f>SUM(J19:R19)</f>
        <v>31</v>
      </c>
      <c r="T19" s="28">
        <f>S19/100*100</f>
        <v>31</v>
      </c>
      <c r="U19" s="29"/>
    </row>
    <row r="20" spans="1:21" x14ac:dyDescent="0.25">
      <c r="A20" s="13">
        <v>17</v>
      </c>
      <c r="B20" s="23" t="s">
        <v>33</v>
      </c>
      <c r="C20" s="23">
        <v>11</v>
      </c>
      <c r="D20" s="23" t="s">
        <v>48</v>
      </c>
      <c r="E20" s="24" t="s">
        <v>31</v>
      </c>
      <c r="F20" s="25">
        <v>39331</v>
      </c>
      <c r="G20" s="26" t="s">
        <v>26</v>
      </c>
      <c r="H20" s="30">
        <v>59</v>
      </c>
      <c r="I20" s="27">
        <v>8</v>
      </c>
      <c r="J20" s="28">
        <v>6</v>
      </c>
      <c r="K20" s="28">
        <v>0</v>
      </c>
      <c r="L20" s="28">
        <v>0</v>
      </c>
      <c r="M20" s="28">
        <v>4</v>
      </c>
      <c r="N20" s="28">
        <v>0</v>
      </c>
      <c r="O20" s="28">
        <v>6</v>
      </c>
      <c r="P20" s="28">
        <v>4</v>
      </c>
      <c r="Q20" s="28">
        <v>6</v>
      </c>
      <c r="R20" s="28">
        <v>3</v>
      </c>
      <c r="S20" s="28">
        <f>SUM(J20:R20)</f>
        <v>29</v>
      </c>
      <c r="T20" s="28">
        <f>S20/100*100</f>
        <v>28.999999999999996</v>
      </c>
      <c r="U20" s="29"/>
    </row>
    <row r="21" spans="1:21" x14ac:dyDescent="0.25">
      <c r="A21" s="13">
        <v>18</v>
      </c>
      <c r="B21" s="23" t="s">
        <v>33</v>
      </c>
      <c r="C21" s="23">
        <v>96</v>
      </c>
      <c r="D21" s="23" t="s">
        <v>49</v>
      </c>
      <c r="E21" s="24" t="s">
        <v>25</v>
      </c>
      <c r="F21" s="25">
        <v>39105</v>
      </c>
      <c r="G21" s="26" t="s">
        <v>26</v>
      </c>
      <c r="H21" s="30">
        <v>58</v>
      </c>
      <c r="I21" s="27">
        <v>8</v>
      </c>
      <c r="J21" s="28">
        <v>2</v>
      </c>
      <c r="K21" s="28">
        <v>1</v>
      </c>
      <c r="L21" s="28">
        <v>4</v>
      </c>
      <c r="M21" s="28">
        <v>1</v>
      </c>
      <c r="N21" s="28">
        <v>0</v>
      </c>
      <c r="O21" s="28">
        <v>8</v>
      </c>
      <c r="P21" s="28">
        <v>1</v>
      </c>
      <c r="Q21" s="28">
        <v>3</v>
      </c>
      <c r="R21" s="28">
        <v>8</v>
      </c>
      <c r="S21" s="28">
        <f>SUM(J21:R21)</f>
        <v>28</v>
      </c>
      <c r="T21" s="28">
        <f>S21/100*100</f>
        <v>28.000000000000004</v>
      </c>
      <c r="U21" s="29"/>
    </row>
    <row r="22" spans="1:21" x14ac:dyDescent="0.25">
      <c r="A22" s="13">
        <v>19</v>
      </c>
      <c r="B22" s="23" t="s">
        <v>33</v>
      </c>
      <c r="C22" s="23">
        <v>111</v>
      </c>
      <c r="D22" s="23" t="s">
        <v>50</v>
      </c>
      <c r="E22" s="24" t="s">
        <v>31</v>
      </c>
      <c r="F22" s="25">
        <v>39196</v>
      </c>
      <c r="G22" s="26" t="s">
        <v>26</v>
      </c>
      <c r="H22" s="30">
        <v>57</v>
      </c>
      <c r="I22" s="27">
        <v>8</v>
      </c>
      <c r="J22" s="28">
        <v>6</v>
      </c>
      <c r="K22" s="28">
        <v>0</v>
      </c>
      <c r="L22" s="28">
        <v>4</v>
      </c>
      <c r="M22" s="28">
        <v>3</v>
      </c>
      <c r="N22" s="28">
        <v>0</v>
      </c>
      <c r="O22" s="28">
        <v>10</v>
      </c>
      <c r="P22" s="28">
        <v>2</v>
      </c>
      <c r="Q22" s="28">
        <v>1</v>
      </c>
      <c r="R22" s="28">
        <v>2</v>
      </c>
      <c r="S22" s="28">
        <f>SUM(J22:R22)</f>
        <v>28</v>
      </c>
      <c r="T22" s="28">
        <f>S22/100*100</f>
        <v>28.000000000000004</v>
      </c>
      <c r="U22" s="29"/>
    </row>
    <row r="23" spans="1:21" x14ac:dyDescent="0.25">
      <c r="A23" s="13">
        <v>20</v>
      </c>
      <c r="B23" s="23" t="s">
        <v>33</v>
      </c>
      <c r="C23" s="23">
        <v>21</v>
      </c>
      <c r="D23" s="23" t="s">
        <v>51</v>
      </c>
      <c r="E23" s="24" t="s">
        <v>25</v>
      </c>
      <c r="F23" s="25">
        <v>39067</v>
      </c>
      <c r="G23" s="26" t="s">
        <v>26</v>
      </c>
      <c r="H23" s="30">
        <v>94</v>
      </c>
      <c r="I23" s="27">
        <v>8</v>
      </c>
      <c r="J23" s="28">
        <v>6</v>
      </c>
      <c r="K23" s="28">
        <v>3</v>
      </c>
      <c r="L23" s="28">
        <v>0</v>
      </c>
      <c r="M23" s="28">
        <v>1</v>
      </c>
      <c r="N23" s="28">
        <v>0</v>
      </c>
      <c r="O23" s="28">
        <v>6</v>
      </c>
      <c r="P23" s="28">
        <v>3</v>
      </c>
      <c r="Q23" s="28">
        <v>6</v>
      </c>
      <c r="R23" s="28">
        <v>2</v>
      </c>
      <c r="S23" s="28">
        <f>SUM(J23:R23)</f>
        <v>27</v>
      </c>
      <c r="T23" s="28">
        <f>S23/100*100</f>
        <v>27</v>
      </c>
      <c r="U23" s="29"/>
    </row>
    <row r="24" spans="1:21" x14ac:dyDescent="0.25">
      <c r="A24" s="13">
        <v>21</v>
      </c>
      <c r="B24" s="23" t="s">
        <v>33</v>
      </c>
      <c r="C24" s="23">
        <v>25</v>
      </c>
      <c r="D24" s="23" t="s">
        <v>52</v>
      </c>
      <c r="E24" s="24" t="s">
        <v>31</v>
      </c>
      <c r="F24" s="25">
        <v>39065</v>
      </c>
      <c r="G24" s="26" t="s">
        <v>26</v>
      </c>
      <c r="H24" s="30">
        <v>57</v>
      </c>
      <c r="I24" s="27">
        <v>8</v>
      </c>
      <c r="J24" s="28">
        <v>6</v>
      </c>
      <c r="K24" s="28">
        <v>1</v>
      </c>
      <c r="L24" s="28">
        <v>4</v>
      </c>
      <c r="M24" s="28">
        <v>4</v>
      </c>
      <c r="N24" s="28">
        <v>0</v>
      </c>
      <c r="O24" s="28">
        <v>10</v>
      </c>
      <c r="P24" s="28">
        <v>0</v>
      </c>
      <c r="Q24" s="28">
        <v>2</v>
      </c>
      <c r="R24" s="28">
        <v>0</v>
      </c>
      <c r="S24" s="28">
        <f>SUM(J24:R24)</f>
        <v>27</v>
      </c>
      <c r="T24" s="28">
        <f>S24/100*100</f>
        <v>27</v>
      </c>
      <c r="U24" s="29"/>
    </row>
    <row r="25" spans="1:21" ht="30" x14ac:dyDescent="0.25">
      <c r="A25" s="13">
        <v>22</v>
      </c>
      <c r="B25" s="23" t="s">
        <v>33</v>
      </c>
      <c r="C25" s="23">
        <v>59</v>
      </c>
      <c r="D25" s="23" t="s">
        <v>53</v>
      </c>
      <c r="E25" s="24" t="s">
        <v>25</v>
      </c>
      <c r="F25" s="25">
        <v>39351</v>
      </c>
      <c r="G25" s="26" t="s">
        <v>26</v>
      </c>
      <c r="H25" s="30" t="s">
        <v>44</v>
      </c>
      <c r="I25" s="27">
        <v>8</v>
      </c>
      <c r="J25" s="28">
        <v>6</v>
      </c>
      <c r="K25" s="28">
        <v>2</v>
      </c>
      <c r="L25" s="28">
        <v>0</v>
      </c>
      <c r="M25" s="28">
        <v>4</v>
      </c>
      <c r="N25" s="28">
        <v>0</v>
      </c>
      <c r="O25" s="28">
        <v>0</v>
      </c>
      <c r="P25" s="28">
        <v>1</v>
      </c>
      <c r="Q25" s="28">
        <v>10</v>
      </c>
      <c r="R25" s="28">
        <v>4</v>
      </c>
      <c r="S25" s="28">
        <f>SUM(J25:R25)</f>
        <v>27</v>
      </c>
      <c r="T25" s="28">
        <f>S25/100*100</f>
        <v>27</v>
      </c>
      <c r="U25" s="29"/>
    </row>
    <row r="26" spans="1:21" x14ac:dyDescent="0.25">
      <c r="A26" s="13">
        <v>23</v>
      </c>
      <c r="B26" s="23" t="s">
        <v>33</v>
      </c>
      <c r="C26" s="23">
        <v>40</v>
      </c>
      <c r="D26" s="23" t="s">
        <v>54</v>
      </c>
      <c r="E26" s="24" t="s">
        <v>25</v>
      </c>
      <c r="F26" s="25">
        <v>39001</v>
      </c>
      <c r="G26" s="26" t="s">
        <v>26</v>
      </c>
      <c r="H26" s="30">
        <v>88</v>
      </c>
      <c r="I26" s="27">
        <v>8</v>
      </c>
      <c r="J26" s="28">
        <v>6</v>
      </c>
      <c r="K26" s="28">
        <v>2</v>
      </c>
      <c r="L26" s="28">
        <v>8</v>
      </c>
      <c r="M26" s="28">
        <v>0</v>
      </c>
      <c r="N26" s="28">
        <v>0</v>
      </c>
      <c r="O26" s="28">
        <v>2</v>
      </c>
      <c r="P26" s="28">
        <v>3</v>
      </c>
      <c r="Q26" s="28">
        <v>0</v>
      </c>
      <c r="R26" s="28">
        <v>4</v>
      </c>
      <c r="S26" s="28">
        <f>SUM(J26:R26)</f>
        <v>25</v>
      </c>
      <c r="T26" s="28">
        <f>S26/100*100</f>
        <v>25</v>
      </c>
      <c r="U26" s="29"/>
    </row>
    <row r="27" spans="1:21" x14ac:dyDescent="0.25">
      <c r="A27" s="13">
        <v>24</v>
      </c>
      <c r="B27" s="23" t="s">
        <v>37</v>
      </c>
      <c r="C27" s="23">
        <v>52</v>
      </c>
      <c r="D27" s="23" t="s">
        <v>55</v>
      </c>
      <c r="E27" s="24" t="s">
        <v>25</v>
      </c>
      <c r="F27" s="25">
        <v>39092</v>
      </c>
      <c r="G27" s="26" t="s">
        <v>26</v>
      </c>
      <c r="H27" s="30">
        <v>39</v>
      </c>
      <c r="I27" s="27">
        <v>8</v>
      </c>
      <c r="J27" s="28">
        <v>6</v>
      </c>
      <c r="K27" s="28">
        <v>2</v>
      </c>
      <c r="L27" s="28">
        <v>2</v>
      </c>
      <c r="M27" s="28">
        <v>1</v>
      </c>
      <c r="N27" s="28">
        <v>0</v>
      </c>
      <c r="O27" s="28">
        <v>8</v>
      </c>
      <c r="P27" s="28">
        <v>2</v>
      </c>
      <c r="Q27" s="28">
        <v>0</v>
      </c>
      <c r="R27" s="28">
        <v>4</v>
      </c>
      <c r="S27" s="28">
        <f>SUM(J27:R27)</f>
        <v>25</v>
      </c>
      <c r="T27" s="28">
        <f>S27/100*100</f>
        <v>25</v>
      </c>
      <c r="U27" s="29"/>
    </row>
    <row r="28" spans="1:21" ht="45.75" x14ac:dyDescent="0.25">
      <c r="A28" s="13">
        <v>25</v>
      </c>
      <c r="B28" s="23" t="s">
        <v>33</v>
      </c>
      <c r="C28" s="23">
        <v>101</v>
      </c>
      <c r="D28" s="23" t="s">
        <v>56</v>
      </c>
      <c r="E28" s="24" t="s">
        <v>25</v>
      </c>
      <c r="F28" s="25">
        <v>39240</v>
      </c>
      <c r="G28" s="26" t="s">
        <v>26</v>
      </c>
      <c r="H28" s="31" t="s">
        <v>57</v>
      </c>
      <c r="I28" s="27">
        <v>8</v>
      </c>
      <c r="J28" s="28">
        <v>6</v>
      </c>
      <c r="K28" s="28">
        <v>4</v>
      </c>
      <c r="L28" s="28">
        <v>0</v>
      </c>
      <c r="M28" s="28">
        <v>4</v>
      </c>
      <c r="N28" s="28">
        <v>0</v>
      </c>
      <c r="O28" s="28">
        <v>6</v>
      </c>
      <c r="P28" s="28">
        <v>1</v>
      </c>
      <c r="Q28" s="28">
        <v>0</v>
      </c>
      <c r="R28" s="28">
        <v>4</v>
      </c>
      <c r="S28" s="28">
        <f>SUM(J28:R28)</f>
        <v>25</v>
      </c>
      <c r="T28" s="28">
        <f>S28/100*100</f>
        <v>25</v>
      </c>
      <c r="U28" s="29"/>
    </row>
    <row r="29" spans="1:21" x14ac:dyDescent="0.25">
      <c r="A29" s="13">
        <v>26</v>
      </c>
      <c r="B29" s="23" t="s">
        <v>33</v>
      </c>
      <c r="C29" s="23">
        <v>39</v>
      </c>
      <c r="D29" s="23" t="s">
        <v>58</v>
      </c>
      <c r="E29" s="24" t="s">
        <v>25</v>
      </c>
      <c r="F29" s="25">
        <v>39074</v>
      </c>
      <c r="G29" s="26" t="s">
        <v>26</v>
      </c>
      <c r="H29" s="18">
        <v>70</v>
      </c>
      <c r="I29" s="27">
        <v>8</v>
      </c>
      <c r="J29" s="28">
        <v>2</v>
      </c>
      <c r="K29" s="28">
        <v>2</v>
      </c>
      <c r="L29" s="28">
        <v>0</v>
      </c>
      <c r="M29" s="28">
        <v>3</v>
      </c>
      <c r="N29" s="28">
        <v>0</v>
      </c>
      <c r="O29" s="28">
        <v>6</v>
      </c>
      <c r="P29" s="28">
        <v>1</v>
      </c>
      <c r="Q29" s="28">
        <v>4</v>
      </c>
      <c r="R29" s="28">
        <v>6</v>
      </c>
      <c r="S29" s="28">
        <f>SUM(J29:R29)</f>
        <v>24</v>
      </c>
      <c r="T29" s="28">
        <f>S29/100*100</f>
        <v>24</v>
      </c>
      <c r="U29" s="29"/>
    </row>
    <row r="30" spans="1:21" x14ac:dyDescent="0.25">
      <c r="A30" s="13">
        <v>27</v>
      </c>
      <c r="B30" s="23" t="s">
        <v>33</v>
      </c>
      <c r="C30" s="23">
        <v>38</v>
      </c>
      <c r="D30" s="23" t="s">
        <v>59</v>
      </c>
      <c r="E30" s="24" t="s">
        <v>25</v>
      </c>
      <c r="F30" s="25">
        <v>39220</v>
      </c>
      <c r="G30" s="26" t="s">
        <v>26</v>
      </c>
      <c r="H30" s="18">
        <v>58</v>
      </c>
      <c r="I30" s="27">
        <v>8</v>
      </c>
      <c r="J30" s="28">
        <v>4</v>
      </c>
      <c r="K30" s="28">
        <v>2</v>
      </c>
      <c r="L30" s="28">
        <v>4</v>
      </c>
      <c r="M30" s="28">
        <v>0</v>
      </c>
      <c r="N30" s="28">
        <v>0</v>
      </c>
      <c r="O30" s="28">
        <v>4</v>
      </c>
      <c r="P30" s="28">
        <v>2</v>
      </c>
      <c r="Q30" s="28">
        <v>4</v>
      </c>
      <c r="R30" s="28">
        <v>3</v>
      </c>
      <c r="S30" s="28">
        <f>SUM(J30:R30)</f>
        <v>23</v>
      </c>
      <c r="T30" s="28">
        <f>S30/100*100</f>
        <v>23</v>
      </c>
      <c r="U30" s="29"/>
    </row>
    <row r="31" spans="1:21" x14ac:dyDescent="0.25">
      <c r="A31" s="13">
        <v>28</v>
      </c>
      <c r="B31" s="23" t="s">
        <v>33</v>
      </c>
      <c r="C31" s="23">
        <v>42</v>
      </c>
      <c r="D31" s="23" t="s">
        <v>60</v>
      </c>
      <c r="E31" s="24" t="s">
        <v>25</v>
      </c>
      <c r="F31" s="25">
        <v>39326</v>
      </c>
      <c r="G31" s="26" t="s">
        <v>26</v>
      </c>
      <c r="H31" s="18">
        <v>74</v>
      </c>
      <c r="I31" s="27">
        <v>8</v>
      </c>
      <c r="J31" s="28">
        <v>2</v>
      </c>
      <c r="K31" s="28">
        <v>2</v>
      </c>
      <c r="L31" s="28">
        <v>0</v>
      </c>
      <c r="M31" s="28">
        <v>4</v>
      </c>
      <c r="N31" s="28">
        <v>0</v>
      </c>
      <c r="O31" s="28">
        <v>6</v>
      </c>
      <c r="P31" s="28">
        <v>3</v>
      </c>
      <c r="Q31" s="28">
        <v>2</v>
      </c>
      <c r="R31" s="28">
        <v>3</v>
      </c>
      <c r="S31" s="28">
        <f>SUM(J31:R31)</f>
        <v>22</v>
      </c>
      <c r="T31" s="28">
        <f>S31/100*100</f>
        <v>22</v>
      </c>
      <c r="U31" s="29"/>
    </row>
    <row r="32" spans="1:21" x14ac:dyDescent="0.25">
      <c r="A32" s="13">
        <v>29</v>
      </c>
      <c r="B32" s="23" t="s">
        <v>33</v>
      </c>
      <c r="C32" s="23">
        <v>44</v>
      </c>
      <c r="D32" s="23" t="s">
        <v>61</v>
      </c>
      <c r="E32" s="24" t="s">
        <v>25</v>
      </c>
      <c r="F32" s="25">
        <v>39209</v>
      </c>
      <c r="G32" s="26" t="s">
        <v>26</v>
      </c>
      <c r="H32" s="18">
        <v>67</v>
      </c>
      <c r="I32" s="27">
        <v>8</v>
      </c>
      <c r="J32" s="28">
        <v>2</v>
      </c>
      <c r="K32" s="28">
        <v>3</v>
      </c>
      <c r="L32" s="28">
        <v>0</v>
      </c>
      <c r="M32" s="28">
        <v>1</v>
      </c>
      <c r="N32" s="28">
        <v>0</v>
      </c>
      <c r="O32" s="28">
        <v>4</v>
      </c>
      <c r="P32" s="28">
        <v>2</v>
      </c>
      <c r="Q32" s="28">
        <v>6</v>
      </c>
      <c r="R32" s="28">
        <v>4</v>
      </c>
      <c r="S32" s="28">
        <f>SUM(J32:R32)</f>
        <v>22</v>
      </c>
      <c r="T32" s="28">
        <f>S32/100*100</f>
        <v>22</v>
      </c>
      <c r="U32" s="29"/>
    </row>
    <row r="33" spans="1:33" x14ac:dyDescent="0.25">
      <c r="A33" s="13">
        <v>30</v>
      </c>
      <c r="B33" s="23" t="s">
        <v>37</v>
      </c>
      <c r="C33" s="23">
        <v>83</v>
      </c>
      <c r="D33" s="23" t="s">
        <v>62</v>
      </c>
      <c r="E33" s="24" t="s">
        <v>25</v>
      </c>
      <c r="F33" s="25">
        <v>39368</v>
      </c>
      <c r="G33" s="26" t="s">
        <v>26</v>
      </c>
      <c r="H33" s="18">
        <v>60</v>
      </c>
      <c r="I33" s="27">
        <v>8</v>
      </c>
      <c r="J33" s="28">
        <v>4</v>
      </c>
      <c r="K33" s="28">
        <v>2</v>
      </c>
      <c r="L33" s="28">
        <v>0</v>
      </c>
      <c r="M33" s="28">
        <v>2</v>
      </c>
      <c r="N33" s="28">
        <v>0</v>
      </c>
      <c r="O33" s="28">
        <v>2</v>
      </c>
      <c r="P33" s="28">
        <v>6</v>
      </c>
      <c r="Q33" s="28">
        <v>3</v>
      </c>
      <c r="R33" s="28">
        <v>3</v>
      </c>
      <c r="S33" s="28">
        <f>SUM(J33:R33)</f>
        <v>22</v>
      </c>
      <c r="T33" s="28">
        <f>S33/100*100</f>
        <v>22</v>
      </c>
      <c r="U33" s="29"/>
    </row>
    <row r="34" spans="1:33" x14ac:dyDescent="0.25">
      <c r="A34" s="13">
        <v>31</v>
      </c>
      <c r="B34" s="23" t="s">
        <v>33</v>
      </c>
      <c r="C34" s="23">
        <v>117</v>
      </c>
      <c r="D34" s="23" t="s">
        <v>63</v>
      </c>
      <c r="E34" s="24" t="s">
        <v>25</v>
      </c>
      <c r="F34" s="25">
        <v>39172</v>
      </c>
      <c r="G34" s="26" t="s">
        <v>26</v>
      </c>
      <c r="H34" s="18">
        <v>94</v>
      </c>
      <c r="I34" s="27">
        <v>8</v>
      </c>
      <c r="J34" s="28">
        <v>4</v>
      </c>
      <c r="K34" s="28">
        <v>1</v>
      </c>
      <c r="L34" s="28">
        <v>0</v>
      </c>
      <c r="M34" s="28">
        <v>1</v>
      </c>
      <c r="N34" s="28">
        <v>0</v>
      </c>
      <c r="O34" s="28">
        <v>8</v>
      </c>
      <c r="P34" s="28">
        <v>3</v>
      </c>
      <c r="Q34" s="28">
        <v>1</v>
      </c>
      <c r="R34" s="28">
        <v>4</v>
      </c>
      <c r="S34" s="28">
        <f>SUM(J34:R34)</f>
        <v>22</v>
      </c>
      <c r="T34" s="28">
        <f>S34/100*100</f>
        <v>22</v>
      </c>
      <c r="U34" s="29"/>
    </row>
    <row r="35" spans="1:33" x14ac:dyDescent="0.25">
      <c r="A35" s="13">
        <v>32</v>
      </c>
      <c r="B35" s="23" t="s">
        <v>37</v>
      </c>
      <c r="C35" s="23">
        <v>36</v>
      </c>
      <c r="D35" s="23" t="s">
        <v>64</v>
      </c>
      <c r="E35" s="24" t="s">
        <v>31</v>
      </c>
      <c r="F35" s="25">
        <v>39073</v>
      </c>
      <c r="G35" s="26" t="s">
        <v>26</v>
      </c>
      <c r="H35" s="18">
        <v>18</v>
      </c>
      <c r="I35" s="27">
        <v>8</v>
      </c>
      <c r="J35" s="28">
        <v>6</v>
      </c>
      <c r="K35" s="28">
        <v>2</v>
      </c>
      <c r="L35" s="28">
        <v>0</v>
      </c>
      <c r="M35" s="28">
        <v>1</v>
      </c>
      <c r="N35" s="28">
        <v>0</v>
      </c>
      <c r="O35" s="28">
        <v>4</v>
      </c>
      <c r="P35" s="28">
        <v>3</v>
      </c>
      <c r="Q35" s="28">
        <v>2</v>
      </c>
      <c r="R35" s="28">
        <v>3</v>
      </c>
      <c r="S35" s="28">
        <f>SUM(J35:R35)</f>
        <v>21</v>
      </c>
      <c r="T35" s="28">
        <f>S35/100*100</f>
        <v>21</v>
      </c>
      <c r="U35" s="29"/>
    </row>
    <row r="36" spans="1:33" x14ac:dyDescent="0.25">
      <c r="A36" s="13">
        <v>33</v>
      </c>
      <c r="B36" s="23" t="s">
        <v>33</v>
      </c>
      <c r="C36" s="23">
        <v>86</v>
      </c>
      <c r="D36" s="23" t="s">
        <v>65</v>
      </c>
      <c r="E36" s="24" t="s">
        <v>25</v>
      </c>
      <c r="F36" s="25">
        <v>39213</v>
      </c>
      <c r="G36" s="26" t="s">
        <v>26</v>
      </c>
      <c r="H36" s="18">
        <v>57</v>
      </c>
      <c r="I36" s="27">
        <v>8</v>
      </c>
      <c r="J36" s="28">
        <v>6</v>
      </c>
      <c r="K36" s="28">
        <v>0</v>
      </c>
      <c r="L36" s="28">
        <v>4</v>
      </c>
      <c r="M36" s="28">
        <v>3</v>
      </c>
      <c r="N36" s="28">
        <v>0</v>
      </c>
      <c r="O36" s="28">
        <v>2</v>
      </c>
      <c r="P36" s="28">
        <v>1</v>
      </c>
      <c r="Q36" s="28">
        <v>2</v>
      </c>
      <c r="R36" s="28">
        <v>3</v>
      </c>
      <c r="S36" s="28">
        <f>SUM(J36:R36)</f>
        <v>21</v>
      </c>
      <c r="T36" s="28">
        <f>S36/100*100</f>
        <v>21</v>
      </c>
      <c r="U36" s="29"/>
    </row>
    <row r="37" spans="1:33" x14ac:dyDescent="0.25">
      <c r="A37" s="13">
        <v>34</v>
      </c>
      <c r="B37" s="23" t="s">
        <v>33</v>
      </c>
      <c r="C37" s="23">
        <v>100</v>
      </c>
      <c r="D37" s="23" t="s">
        <v>66</v>
      </c>
      <c r="E37" s="24" t="s">
        <v>25</v>
      </c>
      <c r="F37" s="25">
        <v>39385</v>
      </c>
      <c r="G37" s="26" t="s">
        <v>26</v>
      </c>
      <c r="H37" s="18">
        <v>61</v>
      </c>
      <c r="I37" s="27">
        <v>8</v>
      </c>
      <c r="J37" s="28">
        <v>6</v>
      </c>
      <c r="K37" s="28">
        <v>0</v>
      </c>
      <c r="L37" s="28">
        <v>4</v>
      </c>
      <c r="M37" s="28">
        <v>2</v>
      </c>
      <c r="N37" s="28">
        <v>0</v>
      </c>
      <c r="O37" s="28">
        <v>2</v>
      </c>
      <c r="P37" s="28">
        <v>2</v>
      </c>
      <c r="Q37" s="28">
        <v>0</v>
      </c>
      <c r="R37" s="28">
        <v>5</v>
      </c>
      <c r="S37" s="28">
        <f>SUM(J37:R37)</f>
        <v>21</v>
      </c>
      <c r="T37" s="28">
        <f>S37/100*100</f>
        <v>21</v>
      </c>
      <c r="U37" s="29"/>
    </row>
    <row r="38" spans="1:33" x14ac:dyDescent="0.25">
      <c r="A38" s="13">
        <v>35</v>
      </c>
      <c r="B38" s="23" t="s">
        <v>33</v>
      </c>
      <c r="C38" s="23">
        <v>7</v>
      </c>
      <c r="D38" s="23" t="s">
        <v>67</v>
      </c>
      <c r="E38" s="24" t="s">
        <v>25</v>
      </c>
      <c r="F38" s="25">
        <v>39291</v>
      </c>
      <c r="G38" s="26" t="s">
        <v>26</v>
      </c>
      <c r="H38" s="18">
        <v>88</v>
      </c>
      <c r="I38" s="27">
        <v>8</v>
      </c>
      <c r="J38" s="28">
        <v>4</v>
      </c>
      <c r="K38" s="28">
        <v>1</v>
      </c>
      <c r="L38" s="28">
        <v>0</v>
      </c>
      <c r="M38" s="28">
        <v>0</v>
      </c>
      <c r="N38" s="28">
        <v>0</v>
      </c>
      <c r="O38" s="28">
        <v>12</v>
      </c>
      <c r="P38" s="28">
        <v>0</v>
      </c>
      <c r="Q38" s="28">
        <v>0</v>
      </c>
      <c r="R38" s="28">
        <v>3</v>
      </c>
      <c r="S38" s="28">
        <f>SUM(J38:R38)</f>
        <v>20</v>
      </c>
      <c r="T38" s="28">
        <f>S38/100*100</f>
        <v>20</v>
      </c>
      <c r="U38" s="29"/>
    </row>
    <row r="39" spans="1:33" x14ac:dyDescent="0.25">
      <c r="A39" s="13">
        <v>36</v>
      </c>
      <c r="B39" s="23" t="s">
        <v>33</v>
      </c>
      <c r="C39" s="23">
        <v>29</v>
      </c>
      <c r="D39" s="23" t="s">
        <v>68</v>
      </c>
      <c r="E39" s="24" t="s">
        <v>25</v>
      </c>
      <c r="F39" s="25">
        <v>39046</v>
      </c>
      <c r="G39" s="26" t="s">
        <v>26</v>
      </c>
      <c r="H39" s="18">
        <v>67</v>
      </c>
      <c r="I39" s="27">
        <v>8</v>
      </c>
      <c r="J39" s="28">
        <v>6</v>
      </c>
      <c r="K39" s="28">
        <v>2</v>
      </c>
      <c r="L39" s="28">
        <v>0</v>
      </c>
      <c r="M39" s="28">
        <v>0</v>
      </c>
      <c r="N39" s="28">
        <v>0</v>
      </c>
      <c r="O39" s="28">
        <v>2</v>
      </c>
      <c r="P39" s="28">
        <v>1</v>
      </c>
      <c r="Q39" s="28">
        <v>6</v>
      </c>
      <c r="R39" s="28">
        <v>3</v>
      </c>
      <c r="S39" s="28">
        <f>SUM(J39:R39)</f>
        <v>20</v>
      </c>
      <c r="T39" s="28">
        <f>S39/100*100</f>
        <v>20</v>
      </c>
      <c r="U39" s="29"/>
    </row>
    <row r="40" spans="1:33" x14ac:dyDescent="0.25">
      <c r="A40" s="13">
        <v>37</v>
      </c>
      <c r="B40" s="23" t="s">
        <v>33</v>
      </c>
      <c r="C40" s="23">
        <v>102</v>
      </c>
      <c r="D40" s="23" t="s">
        <v>69</v>
      </c>
      <c r="E40" s="24" t="s">
        <v>25</v>
      </c>
      <c r="F40" s="25">
        <v>39354</v>
      </c>
      <c r="G40" s="26" t="s">
        <v>26</v>
      </c>
      <c r="H40" s="18">
        <v>70</v>
      </c>
      <c r="I40" s="27">
        <v>8</v>
      </c>
      <c r="J40" s="28">
        <v>4</v>
      </c>
      <c r="K40" s="28">
        <v>2</v>
      </c>
      <c r="L40" s="28">
        <v>0</v>
      </c>
      <c r="M40" s="28">
        <v>0</v>
      </c>
      <c r="N40" s="28">
        <v>0</v>
      </c>
      <c r="O40" s="28">
        <v>0</v>
      </c>
      <c r="P40" s="28">
        <v>5</v>
      </c>
      <c r="Q40" s="28">
        <v>6</v>
      </c>
      <c r="R40" s="28">
        <v>3</v>
      </c>
      <c r="S40" s="28">
        <f>SUM(J40:R40)</f>
        <v>20</v>
      </c>
      <c r="T40" s="28">
        <f>S40/100*100</f>
        <v>20</v>
      </c>
      <c r="U40" s="29"/>
    </row>
    <row r="41" spans="1:33" x14ac:dyDescent="0.25">
      <c r="A41" s="13">
        <v>38</v>
      </c>
      <c r="B41" s="23" t="s">
        <v>33</v>
      </c>
      <c r="C41" s="23">
        <v>49</v>
      </c>
      <c r="D41" s="23" t="s">
        <v>70</v>
      </c>
      <c r="E41" s="24" t="s">
        <v>25</v>
      </c>
      <c r="F41" s="25">
        <v>39376</v>
      </c>
      <c r="G41" s="26" t="s">
        <v>26</v>
      </c>
      <c r="H41" s="18">
        <v>61</v>
      </c>
      <c r="I41" s="27">
        <v>8</v>
      </c>
      <c r="J41" s="28">
        <v>4</v>
      </c>
      <c r="K41" s="28">
        <v>1</v>
      </c>
      <c r="L41" s="28">
        <v>0</v>
      </c>
      <c r="M41" s="28">
        <v>1</v>
      </c>
      <c r="N41" s="28">
        <v>0</v>
      </c>
      <c r="O41" s="28">
        <v>4</v>
      </c>
      <c r="P41" s="28">
        <v>4</v>
      </c>
      <c r="Q41" s="28">
        <v>1</v>
      </c>
      <c r="R41" s="28">
        <v>3</v>
      </c>
      <c r="S41" s="28">
        <f>SUM(J41:R41)</f>
        <v>18</v>
      </c>
      <c r="T41" s="28">
        <f>S41/100*100</f>
        <v>18</v>
      </c>
      <c r="U41" s="29"/>
    </row>
    <row r="42" spans="1:33" x14ac:dyDescent="0.25">
      <c r="A42" s="13">
        <v>39</v>
      </c>
      <c r="B42" s="23" t="s">
        <v>33</v>
      </c>
      <c r="C42" s="23">
        <v>72</v>
      </c>
      <c r="D42" s="23" t="s">
        <v>71</v>
      </c>
      <c r="E42" s="24" t="s">
        <v>25</v>
      </c>
      <c r="F42" s="25">
        <v>39377</v>
      </c>
      <c r="G42" s="26" t="s">
        <v>26</v>
      </c>
      <c r="H42" s="18">
        <v>57</v>
      </c>
      <c r="I42" s="27">
        <v>8</v>
      </c>
      <c r="J42" s="28">
        <v>4</v>
      </c>
      <c r="K42" s="28">
        <v>3</v>
      </c>
      <c r="L42" s="28">
        <v>0</v>
      </c>
      <c r="M42" s="28">
        <v>1</v>
      </c>
      <c r="N42" s="28">
        <v>0</v>
      </c>
      <c r="O42" s="28">
        <v>4</v>
      </c>
      <c r="P42" s="28">
        <v>2</v>
      </c>
      <c r="Q42" s="28">
        <v>2</v>
      </c>
      <c r="R42" s="28">
        <v>2</v>
      </c>
      <c r="S42" s="28">
        <f>SUM(J42:R42)</f>
        <v>18</v>
      </c>
      <c r="T42" s="28">
        <f>S42/100*100</f>
        <v>18</v>
      </c>
      <c r="U42" s="29"/>
    </row>
    <row r="43" spans="1:33" x14ac:dyDescent="0.25">
      <c r="A43" s="13">
        <v>40</v>
      </c>
      <c r="B43" s="23" t="s">
        <v>33</v>
      </c>
      <c r="C43" s="23">
        <v>78</v>
      </c>
      <c r="D43" s="23" t="s">
        <v>72</v>
      </c>
      <c r="E43" s="24" t="s">
        <v>25</v>
      </c>
      <c r="F43" s="25">
        <v>39276</v>
      </c>
      <c r="G43" s="26" t="s">
        <v>26</v>
      </c>
      <c r="H43" s="18">
        <v>94</v>
      </c>
      <c r="I43" s="27">
        <v>8</v>
      </c>
      <c r="J43" s="28">
        <v>2</v>
      </c>
      <c r="K43" s="28">
        <v>2</v>
      </c>
      <c r="L43" s="28">
        <v>0</v>
      </c>
      <c r="M43" s="28">
        <v>2</v>
      </c>
      <c r="N43" s="28">
        <v>0</v>
      </c>
      <c r="O43" s="28">
        <v>6</v>
      </c>
      <c r="P43" s="28">
        <v>1</v>
      </c>
      <c r="Q43" s="28">
        <v>2</v>
      </c>
      <c r="R43" s="28">
        <v>3</v>
      </c>
      <c r="S43" s="28">
        <f>SUM(J43:R43)</f>
        <v>18</v>
      </c>
      <c r="T43" s="28">
        <f>S43/100*100</f>
        <v>18</v>
      </c>
      <c r="U43" s="29"/>
    </row>
    <row r="44" spans="1:33" x14ac:dyDescent="0.25">
      <c r="A44" s="13">
        <v>41</v>
      </c>
      <c r="B44" s="23" t="s">
        <v>33</v>
      </c>
      <c r="C44" s="23">
        <v>18</v>
      </c>
      <c r="D44" s="23" t="s">
        <v>73</v>
      </c>
      <c r="E44" s="24" t="s">
        <v>31</v>
      </c>
      <c r="F44" s="25">
        <v>39332</v>
      </c>
      <c r="G44" s="26" t="s">
        <v>26</v>
      </c>
      <c r="H44" s="18" t="s">
        <v>74</v>
      </c>
      <c r="I44" s="27">
        <v>8</v>
      </c>
      <c r="J44" s="28">
        <v>2</v>
      </c>
      <c r="K44" s="28">
        <v>4</v>
      </c>
      <c r="L44" s="28">
        <v>0</v>
      </c>
      <c r="M44" s="28">
        <v>3</v>
      </c>
      <c r="N44" s="28">
        <v>0</v>
      </c>
      <c r="O44" s="28">
        <v>4</v>
      </c>
      <c r="P44" s="28">
        <v>1</v>
      </c>
      <c r="Q44" s="28">
        <v>0</v>
      </c>
      <c r="R44" s="28">
        <v>3</v>
      </c>
      <c r="S44" s="28">
        <f>SUM(J44:R44)</f>
        <v>17</v>
      </c>
      <c r="T44" s="28">
        <f>S44/100*100</f>
        <v>17</v>
      </c>
      <c r="U44" s="29"/>
    </row>
    <row r="45" spans="1:33" x14ac:dyDescent="0.25">
      <c r="A45" s="13">
        <v>42</v>
      </c>
      <c r="B45" s="23" t="s">
        <v>33</v>
      </c>
      <c r="C45" s="23">
        <v>46</v>
      </c>
      <c r="D45" s="23" t="s">
        <v>75</v>
      </c>
      <c r="E45" s="24" t="s">
        <v>25</v>
      </c>
      <c r="F45" s="25">
        <v>39045</v>
      </c>
      <c r="G45" s="26" t="s">
        <v>26</v>
      </c>
      <c r="H45" s="18">
        <v>94</v>
      </c>
      <c r="I45" s="27">
        <v>8</v>
      </c>
      <c r="J45" s="28">
        <v>6</v>
      </c>
      <c r="K45" s="28">
        <v>1</v>
      </c>
      <c r="L45" s="28">
        <v>0</v>
      </c>
      <c r="M45" s="28">
        <v>3</v>
      </c>
      <c r="N45" s="28">
        <v>0</v>
      </c>
      <c r="O45" s="28">
        <v>2</v>
      </c>
      <c r="P45" s="28">
        <v>2</v>
      </c>
      <c r="Q45" s="28">
        <v>0</v>
      </c>
      <c r="R45" s="28">
        <v>3</v>
      </c>
      <c r="S45" s="28">
        <f>SUM(J45:R45)</f>
        <v>17</v>
      </c>
      <c r="T45" s="28">
        <f>S45/100*100</f>
        <v>17</v>
      </c>
      <c r="U45" s="29"/>
    </row>
    <row r="46" spans="1:33" x14ac:dyDescent="0.25">
      <c r="A46" s="13">
        <v>43</v>
      </c>
      <c r="B46" s="23" t="s">
        <v>23</v>
      </c>
      <c r="C46" s="23">
        <v>93</v>
      </c>
      <c r="D46" s="23" t="s">
        <v>76</v>
      </c>
      <c r="E46" s="24" t="s">
        <v>25</v>
      </c>
      <c r="F46" s="25">
        <v>39317</v>
      </c>
      <c r="G46" s="26" t="s">
        <v>26</v>
      </c>
      <c r="H46" s="18">
        <v>10</v>
      </c>
      <c r="I46" s="27">
        <v>8</v>
      </c>
      <c r="J46" s="28">
        <v>2</v>
      </c>
      <c r="K46" s="28">
        <v>2</v>
      </c>
      <c r="L46" s="28">
        <v>0</v>
      </c>
      <c r="M46" s="28">
        <v>0</v>
      </c>
      <c r="N46" s="28">
        <v>0</v>
      </c>
      <c r="O46" s="28">
        <v>6</v>
      </c>
      <c r="P46" s="28">
        <v>3</v>
      </c>
      <c r="Q46" s="28">
        <v>1</v>
      </c>
      <c r="R46" s="28">
        <v>3</v>
      </c>
      <c r="S46" s="28">
        <f>SUM(J46:R46)</f>
        <v>17</v>
      </c>
      <c r="T46" s="28">
        <f>S46/100*100</f>
        <v>17</v>
      </c>
      <c r="U46" s="29"/>
    </row>
    <row r="47" spans="1:33" x14ac:dyDescent="0.25">
      <c r="A47" s="13">
        <v>44</v>
      </c>
      <c r="B47" s="23" t="s">
        <v>37</v>
      </c>
      <c r="C47" s="23">
        <v>99</v>
      </c>
      <c r="D47" s="23" t="s">
        <v>77</v>
      </c>
      <c r="E47" s="24" t="s">
        <v>31</v>
      </c>
      <c r="F47" s="25">
        <v>39079</v>
      </c>
      <c r="G47" s="26" t="s">
        <v>26</v>
      </c>
      <c r="H47" s="18">
        <v>75</v>
      </c>
      <c r="I47" s="27">
        <v>8</v>
      </c>
      <c r="J47" s="28">
        <v>2</v>
      </c>
      <c r="K47" s="28">
        <v>3</v>
      </c>
      <c r="L47" s="28">
        <v>4</v>
      </c>
      <c r="M47" s="28">
        <v>1</v>
      </c>
      <c r="N47" s="28">
        <v>0</v>
      </c>
      <c r="O47" s="28">
        <v>0</v>
      </c>
      <c r="P47" s="28">
        <v>2</v>
      </c>
      <c r="Q47" s="28">
        <v>0</v>
      </c>
      <c r="R47" s="28">
        <v>5</v>
      </c>
      <c r="S47" s="28">
        <f>SUM(J47:R47)</f>
        <v>17</v>
      </c>
      <c r="T47" s="28">
        <f>S47/100*100</f>
        <v>17</v>
      </c>
      <c r="U47" s="29"/>
    </row>
    <row r="48" spans="1:33" x14ac:dyDescent="0.25">
      <c r="A48" s="13">
        <v>45</v>
      </c>
      <c r="B48" s="23" t="s">
        <v>33</v>
      </c>
      <c r="C48" s="23">
        <v>2</v>
      </c>
      <c r="D48" s="23" t="s">
        <v>78</v>
      </c>
      <c r="E48" s="24" t="s">
        <v>25</v>
      </c>
      <c r="F48" s="25">
        <v>39158</v>
      </c>
      <c r="G48" s="26" t="s">
        <v>26</v>
      </c>
      <c r="H48" s="18">
        <v>40</v>
      </c>
      <c r="I48" s="27">
        <v>8</v>
      </c>
      <c r="J48" s="28">
        <v>4</v>
      </c>
      <c r="K48" s="28">
        <v>1</v>
      </c>
      <c r="L48" s="28">
        <v>0</v>
      </c>
      <c r="M48" s="28">
        <v>0</v>
      </c>
      <c r="N48" s="28">
        <v>0</v>
      </c>
      <c r="O48" s="28">
        <v>0</v>
      </c>
      <c r="P48" s="28">
        <v>3</v>
      </c>
      <c r="Q48" s="28">
        <v>4</v>
      </c>
      <c r="R48" s="28">
        <v>4</v>
      </c>
      <c r="S48" s="28">
        <f>SUM(J48:R48)</f>
        <v>16</v>
      </c>
      <c r="T48" s="28">
        <f>S48/100*100</f>
        <v>16</v>
      </c>
      <c r="U48" s="29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x14ac:dyDescent="0.25">
      <c r="A49" s="13">
        <v>46</v>
      </c>
      <c r="B49" s="23" t="s">
        <v>33</v>
      </c>
      <c r="C49" s="23">
        <v>10</v>
      </c>
      <c r="D49" s="23" t="s">
        <v>79</v>
      </c>
      <c r="E49" s="24" t="s">
        <v>25</v>
      </c>
      <c r="F49" s="25">
        <v>39450</v>
      </c>
      <c r="G49" s="26" t="s">
        <v>26</v>
      </c>
      <c r="H49" s="18">
        <v>70</v>
      </c>
      <c r="I49" s="27">
        <v>8</v>
      </c>
      <c r="J49" s="28">
        <v>2</v>
      </c>
      <c r="K49" s="28">
        <v>2</v>
      </c>
      <c r="L49" s="28">
        <v>0</v>
      </c>
      <c r="M49" s="28">
        <v>1</v>
      </c>
      <c r="N49" s="28">
        <v>0</v>
      </c>
      <c r="O49" s="28">
        <v>2</v>
      </c>
      <c r="P49" s="28">
        <v>3</v>
      </c>
      <c r="Q49" s="28">
        <v>3</v>
      </c>
      <c r="R49" s="28">
        <v>3</v>
      </c>
      <c r="S49" s="28">
        <f>SUM(J49:R49)</f>
        <v>16</v>
      </c>
      <c r="T49" s="28">
        <f>S49/100*100</f>
        <v>16</v>
      </c>
      <c r="U49" s="29"/>
    </row>
    <row r="50" spans="1:33" x14ac:dyDescent="0.25">
      <c r="A50" s="13">
        <v>47</v>
      </c>
      <c r="B50" s="23" t="s">
        <v>23</v>
      </c>
      <c r="C50" s="23">
        <v>95</v>
      </c>
      <c r="D50" s="23" t="s">
        <v>80</v>
      </c>
      <c r="E50" s="24" t="s">
        <v>25</v>
      </c>
      <c r="F50" s="25">
        <v>39155</v>
      </c>
      <c r="G50" s="26" t="s">
        <v>26</v>
      </c>
      <c r="H50" s="18">
        <v>19</v>
      </c>
      <c r="I50" s="27">
        <v>8</v>
      </c>
      <c r="J50" s="28">
        <v>4</v>
      </c>
      <c r="K50" s="28">
        <v>1</v>
      </c>
      <c r="L50" s="28">
        <v>0</v>
      </c>
      <c r="M50" s="28">
        <v>2</v>
      </c>
      <c r="N50" s="28">
        <v>0</v>
      </c>
      <c r="O50" s="28">
        <v>2</v>
      </c>
      <c r="P50" s="28">
        <v>1</v>
      </c>
      <c r="Q50" s="28">
        <v>3</v>
      </c>
      <c r="R50" s="28">
        <v>3</v>
      </c>
      <c r="S50" s="28">
        <f>SUM(J50:R50)</f>
        <v>16</v>
      </c>
      <c r="T50" s="28">
        <f>S50/100*100</f>
        <v>16</v>
      </c>
      <c r="U50" s="29"/>
    </row>
    <row r="51" spans="1:33" x14ac:dyDescent="0.25">
      <c r="A51" s="13">
        <v>48</v>
      </c>
      <c r="B51" s="23" t="s">
        <v>33</v>
      </c>
      <c r="C51" s="23">
        <v>114</v>
      </c>
      <c r="D51" s="23" t="s">
        <v>81</v>
      </c>
      <c r="E51" s="24" t="s">
        <v>31</v>
      </c>
      <c r="F51" s="25">
        <v>39374</v>
      </c>
      <c r="G51" s="26" t="s">
        <v>26</v>
      </c>
      <c r="H51" s="18">
        <v>62</v>
      </c>
      <c r="I51" s="27">
        <v>8</v>
      </c>
      <c r="J51" s="28">
        <v>2</v>
      </c>
      <c r="K51" s="28">
        <v>2</v>
      </c>
      <c r="L51" s="28">
        <v>0</v>
      </c>
      <c r="M51" s="28">
        <v>1</v>
      </c>
      <c r="N51" s="28">
        <v>0</v>
      </c>
      <c r="O51" s="28">
        <v>4</v>
      </c>
      <c r="P51" s="28">
        <v>3</v>
      </c>
      <c r="Q51" s="28">
        <v>1</v>
      </c>
      <c r="R51" s="28">
        <v>3</v>
      </c>
      <c r="S51" s="28">
        <f>SUM(J51:R51)</f>
        <v>16</v>
      </c>
      <c r="T51" s="28">
        <f>S51/100*100</f>
        <v>16</v>
      </c>
      <c r="U51" s="29"/>
    </row>
    <row r="52" spans="1:33" x14ac:dyDescent="0.25">
      <c r="A52" s="13">
        <v>49</v>
      </c>
      <c r="B52" s="23" t="s">
        <v>33</v>
      </c>
      <c r="C52" s="23">
        <v>116</v>
      </c>
      <c r="D52" s="23" t="s">
        <v>82</v>
      </c>
      <c r="E52" s="24" t="s">
        <v>25</v>
      </c>
      <c r="F52" s="25">
        <v>39231</v>
      </c>
      <c r="G52" s="26" t="s">
        <v>26</v>
      </c>
      <c r="H52" s="18">
        <v>45</v>
      </c>
      <c r="I52" s="27">
        <v>8</v>
      </c>
      <c r="J52" s="28">
        <v>4</v>
      </c>
      <c r="K52" s="28">
        <v>1</v>
      </c>
      <c r="L52" s="28">
        <v>0</v>
      </c>
      <c r="M52" s="28">
        <v>1</v>
      </c>
      <c r="N52" s="28">
        <v>0</v>
      </c>
      <c r="O52" s="28">
        <v>0</v>
      </c>
      <c r="P52" s="28">
        <v>2</v>
      </c>
      <c r="Q52" s="28">
        <v>8</v>
      </c>
      <c r="R52" s="28">
        <v>0</v>
      </c>
      <c r="S52" s="28">
        <f>SUM(J52:R52)</f>
        <v>16</v>
      </c>
      <c r="T52" s="28">
        <f>S52/100*100</f>
        <v>16</v>
      </c>
      <c r="U52" s="29"/>
    </row>
    <row r="53" spans="1:33" x14ac:dyDescent="0.25">
      <c r="A53" s="13">
        <v>50</v>
      </c>
      <c r="B53" s="23" t="s">
        <v>33</v>
      </c>
      <c r="C53" s="23">
        <v>122</v>
      </c>
      <c r="D53" s="23" t="s">
        <v>83</v>
      </c>
      <c r="E53" s="24" t="s">
        <v>25</v>
      </c>
      <c r="F53" s="25" t="s">
        <v>84</v>
      </c>
      <c r="G53" s="26" t="s">
        <v>26</v>
      </c>
      <c r="H53" s="18">
        <v>90</v>
      </c>
      <c r="I53" s="27">
        <v>8</v>
      </c>
      <c r="J53" s="28">
        <v>2</v>
      </c>
      <c r="K53" s="28">
        <v>3</v>
      </c>
      <c r="L53" s="28">
        <v>0</v>
      </c>
      <c r="M53" s="28">
        <v>1</v>
      </c>
      <c r="N53" s="28">
        <v>0</v>
      </c>
      <c r="O53" s="28">
        <v>2</v>
      </c>
      <c r="P53" s="28">
        <v>4</v>
      </c>
      <c r="Q53" s="28">
        <v>0</v>
      </c>
      <c r="R53" s="28">
        <v>4</v>
      </c>
      <c r="S53" s="28">
        <f>SUM(J53:R53)</f>
        <v>16</v>
      </c>
      <c r="T53" s="28">
        <f>S53/100*100</f>
        <v>16</v>
      </c>
      <c r="U53" s="29"/>
    </row>
    <row r="54" spans="1:33" x14ac:dyDescent="0.25">
      <c r="A54" s="13">
        <v>51</v>
      </c>
      <c r="B54" s="23" t="s">
        <v>33</v>
      </c>
      <c r="C54" s="23">
        <v>13</v>
      </c>
      <c r="D54" s="23" t="s">
        <v>85</v>
      </c>
      <c r="E54" s="24" t="s">
        <v>31</v>
      </c>
      <c r="F54" s="25">
        <v>39120</v>
      </c>
      <c r="G54" s="26" t="s">
        <v>26</v>
      </c>
      <c r="H54" s="18" t="s">
        <v>44</v>
      </c>
      <c r="I54" s="27">
        <v>8</v>
      </c>
      <c r="J54" s="28">
        <v>4</v>
      </c>
      <c r="K54" s="28">
        <v>0</v>
      </c>
      <c r="L54" s="28">
        <v>0</v>
      </c>
      <c r="M54" s="28">
        <v>3</v>
      </c>
      <c r="N54" s="28">
        <v>0</v>
      </c>
      <c r="O54" s="28">
        <v>0</v>
      </c>
      <c r="P54" s="28">
        <v>0</v>
      </c>
      <c r="Q54" s="28">
        <v>3</v>
      </c>
      <c r="R54" s="28">
        <v>5</v>
      </c>
      <c r="S54" s="28">
        <f>SUM(J54:R54)</f>
        <v>15</v>
      </c>
      <c r="T54" s="28">
        <f>S54/100*100</f>
        <v>15</v>
      </c>
      <c r="U54" s="29"/>
    </row>
    <row r="55" spans="1:33" x14ac:dyDescent="0.25">
      <c r="A55" s="13">
        <v>52</v>
      </c>
      <c r="B55" s="23" t="s">
        <v>33</v>
      </c>
      <c r="C55" s="23">
        <v>19</v>
      </c>
      <c r="D55" s="23" t="s">
        <v>86</v>
      </c>
      <c r="E55" s="24" t="s">
        <v>25</v>
      </c>
      <c r="F55" s="25">
        <v>39341</v>
      </c>
      <c r="G55" s="26" t="s">
        <v>26</v>
      </c>
      <c r="H55" s="18">
        <v>89</v>
      </c>
      <c r="I55" s="27">
        <v>8</v>
      </c>
      <c r="J55" s="28">
        <v>6</v>
      </c>
      <c r="K55" s="28">
        <v>0</v>
      </c>
      <c r="L55" s="28">
        <v>4</v>
      </c>
      <c r="M55" s="28">
        <v>0</v>
      </c>
      <c r="N55" s="28">
        <v>0</v>
      </c>
      <c r="O55" s="28">
        <v>2</v>
      </c>
      <c r="P55" s="28">
        <v>0</v>
      </c>
      <c r="Q55" s="28">
        <v>2</v>
      </c>
      <c r="R55" s="28">
        <v>1</v>
      </c>
      <c r="S55" s="28">
        <f>SUM(J55:R55)</f>
        <v>15</v>
      </c>
      <c r="T55" s="28">
        <f>S55/100*100</f>
        <v>15</v>
      </c>
      <c r="U55" s="29"/>
    </row>
    <row r="56" spans="1:33" x14ac:dyDescent="0.25">
      <c r="A56" s="13">
        <v>53</v>
      </c>
      <c r="B56" s="23" t="s">
        <v>33</v>
      </c>
      <c r="C56" s="23">
        <v>33</v>
      </c>
      <c r="D56" s="23" t="s">
        <v>87</v>
      </c>
      <c r="E56" s="24" t="s">
        <v>25</v>
      </c>
      <c r="F56" s="25">
        <v>39306</v>
      </c>
      <c r="G56" s="26" t="s">
        <v>26</v>
      </c>
      <c r="H56" s="18">
        <v>76</v>
      </c>
      <c r="I56" s="27">
        <v>8</v>
      </c>
      <c r="J56" s="28">
        <v>2</v>
      </c>
      <c r="K56" s="28">
        <v>2</v>
      </c>
      <c r="L56" s="28">
        <v>0</v>
      </c>
      <c r="M56" s="28">
        <v>0</v>
      </c>
      <c r="N56" s="28">
        <v>0</v>
      </c>
      <c r="O56" s="28">
        <v>2</v>
      </c>
      <c r="P56" s="28">
        <v>1</v>
      </c>
      <c r="Q56" s="28">
        <v>6</v>
      </c>
      <c r="R56" s="28">
        <v>2</v>
      </c>
      <c r="S56" s="28">
        <f>SUM(J56:R56)</f>
        <v>15</v>
      </c>
      <c r="T56" s="28">
        <f>S56/100*100</f>
        <v>15</v>
      </c>
      <c r="U56" s="29"/>
    </row>
    <row r="57" spans="1:33" x14ac:dyDescent="0.25">
      <c r="A57" s="13">
        <v>54</v>
      </c>
      <c r="B57" s="23" t="s">
        <v>33</v>
      </c>
      <c r="C57" s="23">
        <v>53</v>
      </c>
      <c r="D57" s="23" t="s">
        <v>88</v>
      </c>
      <c r="E57" s="24" t="s">
        <v>31</v>
      </c>
      <c r="F57" s="25">
        <v>39194</v>
      </c>
      <c r="G57" s="26" t="s">
        <v>26</v>
      </c>
      <c r="H57" s="18">
        <v>77</v>
      </c>
      <c r="I57" s="27">
        <v>8</v>
      </c>
      <c r="J57" s="28">
        <v>2</v>
      </c>
      <c r="K57" s="28">
        <v>2</v>
      </c>
      <c r="L57" s="28">
        <v>0</v>
      </c>
      <c r="M57" s="28">
        <v>0</v>
      </c>
      <c r="N57" s="28">
        <v>0</v>
      </c>
      <c r="O57" s="28">
        <v>4</v>
      </c>
      <c r="P57" s="28">
        <v>4</v>
      </c>
      <c r="Q57" s="28">
        <v>0</v>
      </c>
      <c r="R57" s="28">
        <v>3</v>
      </c>
      <c r="S57" s="28">
        <f>SUM(J57:R57)</f>
        <v>15</v>
      </c>
      <c r="T57" s="28">
        <f>S57/100*100</f>
        <v>15</v>
      </c>
      <c r="U57" s="29"/>
    </row>
    <row r="58" spans="1:33" x14ac:dyDescent="0.25">
      <c r="A58" s="13">
        <v>55</v>
      </c>
      <c r="B58" s="23" t="s">
        <v>33</v>
      </c>
      <c r="C58" s="23">
        <v>55</v>
      </c>
      <c r="D58" s="23" t="s">
        <v>89</v>
      </c>
      <c r="E58" s="24" t="s">
        <v>31</v>
      </c>
      <c r="F58" s="25">
        <v>39141</v>
      </c>
      <c r="G58" s="26" t="s">
        <v>26</v>
      </c>
      <c r="H58" s="18" t="s">
        <v>44</v>
      </c>
      <c r="I58" s="27">
        <v>8</v>
      </c>
      <c r="J58" s="28">
        <v>6</v>
      </c>
      <c r="K58" s="28">
        <v>0</v>
      </c>
      <c r="L58" s="28">
        <v>0</v>
      </c>
      <c r="M58" s="28">
        <v>3</v>
      </c>
      <c r="N58" s="28">
        <v>0</v>
      </c>
      <c r="O58" s="28">
        <v>0</v>
      </c>
      <c r="P58" s="28">
        <v>2</v>
      </c>
      <c r="Q58" s="28">
        <v>1</v>
      </c>
      <c r="R58" s="28">
        <v>3</v>
      </c>
      <c r="S58" s="28">
        <f>SUM(J58:R58)</f>
        <v>15</v>
      </c>
      <c r="T58" s="28">
        <f>S58/100*100</f>
        <v>15</v>
      </c>
      <c r="U58" s="29"/>
    </row>
    <row r="59" spans="1:33" x14ac:dyDescent="0.25">
      <c r="A59" s="13">
        <v>56</v>
      </c>
      <c r="B59" s="23" t="s">
        <v>33</v>
      </c>
      <c r="C59" s="23">
        <v>79</v>
      </c>
      <c r="D59" s="23" t="s">
        <v>90</v>
      </c>
      <c r="E59" s="24" t="s">
        <v>25</v>
      </c>
      <c r="F59" s="25">
        <v>39090</v>
      </c>
      <c r="G59" s="26" t="s">
        <v>26</v>
      </c>
      <c r="H59" s="18">
        <v>73</v>
      </c>
      <c r="I59" s="27">
        <v>8</v>
      </c>
      <c r="J59" s="28">
        <v>4</v>
      </c>
      <c r="K59" s="28">
        <v>1</v>
      </c>
      <c r="L59" s="28">
        <v>0</v>
      </c>
      <c r="M59" s="28">
        <v>0</v>
      </c>
      <c r="N59" s="28">
        <v>0</v>
      </c>
      <c r="O59" s="28">
        <v>2</v>
      </c>
      <c r="P59" s="28">
        <v>5</v>
      </c>
      <c r="Q59" s="28">
        <v>0</v>
      </c>
      <c r="R59" s="28">
        <v>3</v>
      </c>
      <c r="S59" s="28">
        <f>SUM(J59:R59)</f>
        <v>15</v>
      </c>
      <c r="T59" s="28">
        <f>S59/100*100</f>
        <v>15</v>
      </c>
      <c r="U59" s="29"/>
    </row>
    <row r="60" spans="1:33" x14ac:dyDescent="0.25">
      <c r="A60" s="13">
        <v>57</v>
      </c>
      <c r="B60" s="23" t="s">
        <v>23</v>
      </c>
      <c r="C60" s="23">
        <v>89</v>
      </c>
      <c r="D60" s="23" t="s">
        <v>91</v>
      </c>
      <c r="E60" s="24" t="s">
        <v>25</v>
      </c>
      <c r="F60" s="25">
        <v>39453</v>
      </c>
      <c r="G60" s="26" t="s">
        <v>26</v>
      </c>
      <c r="H60" s="18">
        <v>16</v>
      </c>
      <c r="I60" s="27">
        <v>8</v>
      </c>
      <c r="J60" s="28">
        <v>6</v>
      </c>
      <c r="K60" s="28">
        <v>1</v>
      </c>
      <c r="L60" s="28">
        <v>0</v>
      </c>
      <c r="M60" s="28">
        <v>0</v>
      </c>
      <c r="N60" s="28">
        <v>0</v>
      </c>
      <c r="O60" s="28">
        <v>2</v>
      </c>
      <c r="P60" s="28">
        <v>1</v>
      </c>
      <c r="Q60" s="28">
        <v>0</v>
      </c>
      <c r="R60" s="28">
        <v>5</v>
      </c>
      <c r="S60" s="28">
        <f>SUM(J60:R60)</f>
        <v>15</v>
      </c>
      <c r="T60" s="28">
        <f>S60/100*100</f>
        <v>15</v>
      </c>
      <c r="U60" s="29"/>
    </row>
    <row r="61" spans="1:33" x14ac:dyDescent="0.25">
      <c r="A61" s="13">
        <v>58</v>
      </c>
      <c r="B61" s="23" t="s">
        <v>23</v>
      </c>
      <c r="C61" s="23">
        <v>4</v>
      </c>
      <c r="D61" s="23" t="s">
        <v>92</v>
      </c>
      <c r="E61" s="24" t="s">
        <v>25</v>
      </c>
      <c r="F61" s="25">
        <v>39300</v>
      </c>
      <c r="G61" s="26" t="s">
        <v>26</v>
      </c>
      <c r="H61" s="18">
        <v>20</v>
      </c>
      <c r="I61" s="27">
        <v>8</v>
      </c>
      <c r="J61" s="28">
        <v>2</v>
      </c>
      <c r="K61" s="28">
        <v>3</v>
      </c>
      <c r="L61" s="28">
        <v>0</v>
      </c>
      <c r="M61" s="28">
        <v>2</v>
      </c>
      <c r="N61" s="28">
        <v>0</v>
      </c>
      <c r="O61" s="28">
        <v>0</v>
      </c>
      <c r="P61" s="28">
        <v>4</v>
      </c>
      <c r="Q61" s="28">
        <v>0</v>
      </c>
      <c r="R61" s="28">
        <v>3</v>
      </c>
      <c r="S61" s="28">
        <f>SUM(J61:R61)</f>
        <v>14</v>
      </c>
      <c r="T61" s="28">
        <f>S61/100*100</f>
        <v>14.000000000000002</v>
      </c>
      <c r="U61" s="29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x14ac:dyDescent="0.25">
      <c r="A62" s="13">
        <v>59</v>
      </c>
      <c r="B62" s="23" t="s">
        <v>23</v>
      </c>
      <c r="C62" s="23">
        <v>8</v>
      </c>
      <c r="D62" s="23" t="s">
        <v>93</v>
      </c>
      <c r="E62" s="24" t="s">
        <v>25</v>
      </c>
      <c r="F62" s="25">
        <v>39155</v>
      </c>
      <c r="G62" s="26" t="s">
        <v>26</v>
      </c>
      <c r="H62" s="18">
        <v>10</v>
      </c>
      <c r="I62" s="27">
        <v>8</v>
      </c>
      <c r="J62" s="28">
        <v>4</v>
      </c>
      <c r="K62" s="28">
        <v>1</v>
      </c>
      <c r="L62" s="28">
        <v>0</v>
      </c>
      <c r="M62" s="28">
        <v>0</v>
      </c>
      <c r="N62" s="28">
        <v>0</v>
      </c>
      <c r="O62" s="28">
        <v>2</v>
      </c>
      <c r="P62" s="28">
        <v>2</v>
      </c>
      <c r="Q62" s="28">
        <v>2</v>
      </c>
      <c r="R62" s="28">
        <v>3</v>
      </c>
      <c r="S62" s="28">
        <f>SUM(J62:R62)</f>
        <v>14</v>
      </c>
      <c r="T62" s="28">
        <f>S62/100*100</f>
        <v>14.000000000000002</v>
      </c>
      <c r="U62" s="29"/>
    </row>
    <row r="63" spans="1:33" x14ac:dyDescent="0.25">
      <c r="A63" s="13">
        <v>60</v>
      </c>
      <c r="B63" s="23" t="s">
        <v>33</v>
      </c>
      <c r="C63" s="23">
        <v>50</v>
      </c>
      <c r="D63" s="23" t="s">
        <v>94</v>
      </c>
      <c r="E63" s="24" t="s">
        <v>25</v>
      </c>
      <c r="F63" s="25">
        <v>39445</v>
      </c>
      <c r="G63" s="26" t="s">
        <v>26</v>
      </c>
      <c r="H63" s="18">
        <v>61</v>
      </c>
      <c r="I63" s="27">
        <v>8</v>
      </c>
      <c r="J63" s="28">
        <v>6</v>
      </c>
      <c r="K63" s="28">
        <v>2</v>
      </c>
      <c r="L63" s="28">
        <v>0</v>
      </c>
      <c r="M63" s="28">
        <v>2</v>
      </c>
      <c r="N63" s="28">
        <v>0</v>
      </c>
      <c r="O63" s="28">
        <v>0</v>
      </c>
      <c r="P63" s="28">
        <v>2</v>
      </c>
      <c r="Q63" s="28">
        <v>0</v>
      </c>
      <c r="R63" s="28">
        <v>2</v>
      </c>
      <c r="S63" s="28">
        <f>SUM(J63:R63)</f>
        <v>14</v>
      </c>
      <c r="T63" s="28">
        <f>S63/100*100</f>
        <v>14.000000000000002</v>
      </c>
      <c r="U63" s="29"/>
    </row>
    <row r="64" spans="1:33" x14ac:dyDescent="0.25">
      <c r="A64" s="13">
        <v>61</v>
      </c>
      <c r="B64" s="23" t="s">
        <v>37</v>
      </c>
      <c r="C64" s="23">
        <v>58</v>
      </c>
      <c r="D64" s="23" t="s">
        <v>95</v>
      </c>
      <c r="E64" s="24" t="s">
        <v>25</v>
      </c>
      <c r="F64" s="25">
        <v>39255</v>
      </c>
      <c r="G64" s="26" t="s">
        <v>26</v>
      </c>
      <c r="H64" s="18">
        <v>60</v>
      </c>
      <c r="I64" s="27">
        <v>8</v>
      </c>
      <c r="J64" s="28">
        <v>2</v>
      </c>
      <c r="K64" s="28">
        <v>2</v>
      </c>
      <c r="L64" s="28">
        <v>0</v>
      </c>
      <c r="M64" s="28">
        <v>2</v>
      </c>
      <c r="N64" s="28">
        <v>0</v>
      </c>
      <c r="O64" s="28">
        <v>4</v>
      </c>
      <c r="P64" s="28">
        <v>1</v>
      </c>
      <c r="Q64" s="28">
        <v>0</v>
      </c>
      <c r="R64" s="28">
        <v>3</v>
      </c>
      <c r="S64" s="28">
        <f>SUM(J64:R64)</f>
        <v>14</v>
      </c>
      <c r="T64" s="28">
        <f>S64/100*100</f>
        <v>14.000000000000002</v>
      </c>
      <c r="U64" s="29"/>
    </row>
    <row r="65" spans="1:33" x14ac:dyDescent="0.25">
      <c r="A65" s="13">
        <v>62</v>
      </c>
      <c r="B65" s="23" t="s">
        <v>37</v>
      </c>
      <c r="C65" s="23">
        <v>61</v>
      </c>
      <c r="D65" s="23" t="s">
        <v>96</v>
      </c>
      <c r="E65" s="24" t="s">
        <v>25</v>
      </c>
      <c r="F65" s="25">
        <v>39182</v>
      </c>
      <c r="G65" s="26" t="s">
        <v>26</v>
      </c>
      <c r="H65" s="18">
        <v>6</v>
      </c>
      <c r="I65" s="27">
        <v>8</v>
      </c>
      <c r="J65" s="28">
        <v>6</v>
      </c>
      <c r="K65" s="28">
        <v>3</v>
      </c>
      <c r="L65" s="28">
        <v>0</v>
      </c>
      <c r="M65" s="28">
        <v>1</v>
      </c>
      <c r="N65" s="28">
        <v>0</v>
      </c>
      <c r="O65" s="28">
        <v>0</v>
      </c>
      <c r="P65" s="28">
        <v>1</v>
      </c>
      <c r="Q65" s="28">
        <v>0</v>
      </c>
      <c r="R65" s="28">
        <v>3</v>
      </c>
      <c r="S65" s="28">
        <f>SUM(J65:R65)</f>
        <v>14</v>
      </c>
      <c r="T65" s="28">
        <f>S65/100*100</f>
        <v>14.000000000000002</v>
      </c>
      <c r="U65" s="29"/>
    </row>
    <row r="66" spans="1:33" x14ac:dyDescent="0.25">
      <c r="A66" s="13">
        <v>63</v>
      </c>
      <c r="B66" s="23" t="s">
        <v>23</v>
      </c>
      <c r="C66" s="23">
        <v>80</v>
      </c>
      <c r="D66" s="23" t="s">
        <v>97</v>
      </c>
      <c r="E66" s="24" t="s">
        <v>25</v>
      </c>
      <c r="F66" s="25">
        <v>39385</v>
      </c>
      <c r="G66" s="26" t="s">
        <v>26</v>
      </c>
      <c r="H66" s="18">
        <v>16</v>
      </c>
      <c r="I66" s="27">
        <v>8</v>
      </c>
      <c r="J66" s="28">
        <v>4</v>
      </c>
      <c r="K66" s="28">
        <v>0</v>
      </c>
      <c r="L66" s="28">
        <v>0</v>
      </c>
      <c r="M66" s="28">
        <v>1</v>
      </c>
      <c r="N66" s="28">
        <v>0</v>
      </c>
      <c r="O66" s="28">
        <v>2</v>
      </c>
      <c r="P66" s="28">
        <v>5</v>
      </c>
      <c r="Q66" s="28">
        <v>0</v>
      </c>
      <c r="R66" s="28">
        <v>2</v>
      </c>
      <c r="S66" s="28">
        <f>SUM(J66:R66)</f>
        <v>14</v>
      </c>
      <c r="T66" s="28">
        <f>S66/100*100</f>
        <v>14.000000000000002</v>
      </c>
      <c r="U66" s="29"/>
    </row>
    <row r="67" spans="1:33" x14ac:dyDescent="0.25">
      <c r="A67" s="13">
        <v>64</v>
      </c>
      <c r="B67" s="23" t="s">
        <v>33</v>
      </c>
      <c r="C67" s="23">
        <v>90</v>
      </c>
      <c r="D67" s="23" t="s">
        <v>98</v>
      </c>
      <c r="E67" s="24" t="s">
        <v>25</v>
      </c>
      <c r="F67" s="25">
        <v>39353</v>
      </c>
      <c r="G67" s="26" t="s">
        <v>26</v>
      </c>
      <c r="H67" s="18">
        <v>74</v>
      </c>
      <c r="I67" s="27">
        <v>8</v>
      </c>
      <c r="J67" s="28">
        <v>2</v>
      </c>
      <c r="K67" s="28">
        <v>2</v>
      </c>
      <c r="L67" s="28">
        <v>0</v>
      </c>
      <c r="M67" s="28">
        <v>0</v>
      </c>
      <c r="N67" s="28">
        <v>0</v>
      </c>
      <c r="O67" s="28">
        <v>2</v>
      </c>
      <c r="P67" s="28">
        <v>6</v>
      </c>
      <c r="Q67" s="28">
        <v>0</v>
      </c>
      <c r="R67" s="28">
        <v>2</v>
      </c>
      <c r="S67" s="28">
        <f>SUM(J67:R67)</f>
        <v>14</v>
      </c>
      <c r="T67" s="28">
        <f>S67/100*100</f>
        <v>14.000000000000002</v>
      </c>
      <c r="U67" s="29"/>
    </row>
    <row r="68" spans="1:33" x14ac:dyDescent="0.25">
      <c r="A68" s="13">
        <v>65</v>
      </c>
      <c r="B68" s="23" t="s">
        <v>37</v>
      </c>
      <c r="C68" s="23">
        <v>124</v>
      </c>
      <c r="D68" s="23" t="s">
        <v>99</v>
      </c>
      <c r="E68" s="24" t="s">
        <v>31</v>
      </c>
      <c r="F68" s="25">
        <v>39367</v>
      </c>
      <c r="G68" s="26" t="s">
        <v>26</v>
      </c>
      <c r="H68" s="18">
        <v>18</v>
      </c>
      <c r="I68" s="27">
        <v>8</v>
      </c>
      <c r="J68" s="28">
        <v>4</v>
      </c>
      <c r="K68" s="28">
        <v>4</v>
      </c>
      <c r="L68" s="28">
        <v>0</v>
      </c>
      <c r="M68" s="28">
        <v>0</v>
      </c>
      <c r="N68" s="28">
        <v>0</v>
      </c>
      <c r="O68" s="28">
        <v>2</v>
      </c>
      <c r="P68" s="28">
        <v>0</v>
      </c>
      <c r="Q68" s="28">
        <v>0</v>
      </c>
      <c r="R68" s="28">
        <v>4</v>
      </c>
      <c r="S68" s="28">
        <f>SUM(J68:R68)</f>
        <v>14</v>
      </c>
      <c r="T68" s="28">
        <f>S68/100*100</f>
        <v>14.000000000000002</v>
      </c>
      <c r="U68" s="29"/>
    </row>
    <row r="69" spans="1:33" x14ac:dyDescent="0.25">
      <c r="A69" s="13">
        <v>66</v>
      </c>
      <c r="B69" s="23" t="s">
        <v>33</v>
      </c>
      <c r="C69" s="23">
        <v>14</v>
      </c>
      <c r="D69" s="23" t="s">
        <v>100</v>
      </c>
      <c r="E69" s="24" t="s">
        <v>25</v>
      </c>
      <c r="F69" s="25">
        <v>39156</v>
      </c>
      <c r="G69" s="26" t="s">
        <v>26</v>
      </c>
      <c r="H69" s="18">
        <v>86</v>
      </c>
      <c r="I69" s="27">
        <v>8</v>
      </c>
      <c r="J69" s="28">
        <v>6</v>
      </c>
      <c r="K69" s="28">
        <v>3</v>
      </c>
      <c r="L69" s="28">
        <v>0</v>
      </c>
      <c r="M69" s="28">
        <v>1</v>
      </c>
      <c r="N69" s="28">
        <v>0</v>
      </c>
      <c r="O69" s="28">
        <v>0</v>
      </c>
      <c r="P69" s="28">
        <v>1</v>
      </c>
      <c r="Q69" s="28">
        <v>0</v>
      </c>
      <c r="R69" s="28">
        <v>2</v>
      </c>
      <c r="S69" s="28">
        <f>SUM(J69:R69)</f>
        <v>13</v>
      </c>
      <c r="T69" s="28">
        <f>S69/100*100</f>
        <v>13</v>
      </c>
      <c r="U69" s="29"/>
    </row>
    <row r="70" spans="1:33" x14ac:dyDescent="0.25">
      <c r="A70" s="13">
        <v>67</v>
      </c>
      <c r="B70" s="23" t="s">
        <v>33</v>
      </c>
      <c r="C70" s="23">
        <v>23</v>
      </c>
      <c r="D70" s="23" t="s">
        <v>101</v>
      </c>
      <c r="E70" s="24" t="s">
        <v>25</v>
      </c>
      <c r="F70" s="25">
        <v>39325</v>
      </c>
      <c r="G70" s="26" t="s">
        <v>26</v>
      </c>
      <c r="H70" s="18">
        <v>61</v>
      </c>
      <c r="I70" s="27">
        <v>8</v>
      </c>
      <c r="J70" s="28">
        <v>4</v>
      </c>
      <c r="K70" s="28">
        <v>1</v>
      </c>
      <c r="L70" s="28">
        <v>0</v>
      </c>
      <c r="M70" s="28">
        <v>0</v>
      </c>
      <c r="N70" s="28">
        <v>0</v>
      </c>
      <c r="O70" s="28">
        <v>2</v>
      </c>
      <c r="P70" s="28">
        <v>4</v>
      </c>
      <c r="Q70" s="28">
        <v>2</v>
      </c>
      <c r="R70" s="28">
        <v>0</v>
      </c>
      <c r="S70" s="28">
        <f>SUM(J70:R70)</f>
        <v>13</v>
      </c>
      <c r="T70" s="28">
        <f>S70/100*100</f>
        <v>13</v>
      </c>
      <c r="U70" s="29"/>
    </row>
    <row r="71" spans="1:33" x14ac:dyDescent="0.25">
      <c r="A71" s="13">
        <v>68</v>
      </c>
      <c r="B71" s="23" t="s">
        <v>33</v>
      </c>
      <c r="C71" s="23">
        <v>32</v>
      </c>
      <c r="D71" s="23" t="s">
        <v>102</v>
      </c>
      <c r="E71" s="24" t="s">
        <v>25</v>
      </c>
      <c r="F71" s="25">
        <v>39373</v>
      </c>
      <c r="G71" s="26" t="s">
        <v>26</v>
      </c>
      <c r="H71" s="18">
        <v>40</v>
      </c>
      <c r="I71" s="27">
        <v>8</v>
      </c>
      <c r="J71" s="28">
        <v>4</v>
      </c>
      <c r="K71" s="28">
        <v>3</v>
      </c>
      <c r="L71" s="28">
        <v>0</v>
      </c>
      <c r="M71" s="28">
        <v>0</v>
      </c>
      <c r="N71" s="28">
        <v>0</v>
      </c>
      <c r="O71" s="28">
        <v>2</v>
      </c>
      <c r="P71" s="28">
        <v>2</v>
      </c>
      <c r="Q71" s="28">
        <v>0</v>
      </c>
      <c r="R71" s="28">
        <v>2</v>
      </c>
      <c r="S71" s="28">
        <f>SUM(J71:R71)</f>
        <v>13</v>
      </c>
      <c r="T71" s="28">
        <f>S71/100*100</f>
        <v>13</v>
      </c>
      <c r="U71" s="29"/>
    </row>
    <row r="72" spans="1:33" x14ac:dyDescent="0.25">
      <c r="A72" s="13">
        <v>69</v>
      </c>
      <c r="B72" s="23" t="s">
        <v>33</v>
      </c>
      <c r="C72" s="23">
        <v>41</v>
      </c>
      <c r="D72" s="23" t="s">
        <v>103</v>
      </c>
      <c r="E72" s="24" t="s">
        <v>31</v>
      </c>
      <c r="F72" s="25">
        <v>39238</v>
      </c>
      <c r="G72" s="26" t="s">
        <v>26</v>
      </c>
      <c r="H72" s="18">
        <v>86</v>
      </c>
      <c r="I72" s="27">
        <v>8</v>
      </c>
      <c r="J72" s="28">
        <v>4</v>
      </c>
      <c r="K72" s="28">
        <v>0</v>
      </c>
      <c r="L72" s="28">
        <v>0</v>
      </c>
      <c r="M72" s="28">
        <v>1</v>
      </c>
      <c r="N72" s="28">
        <v>0</v>
      </c>
      <c r="O72" s="28">
        <v>0</v>
      </c>
      <c r="P72" s="28">
        <v>2</v>
      </c>
      <c r="Q72" s="28">
        <v>2</v>
      </c>
      <c r="R72" s="28">
        <v>4</v>
      </c>
      <c r="S72" s="28">
        <f>SUM(J72:R72)</f>
        <v>13</v>
      </c>
      <c r="T72" s="28">
        <f>S72/100*100</f>
        <v>13</v>
      </c>
      <c r="U72" s="29"/>
    </row>
    <row r="73" spans="1:33" x14ac:dyDescent="0.25">
      <c r="A73" s="13">
        <v>70</v>
      </c>
      <c r="B73" s="23" t="s">
        <v>33</v>
      </c>
      <c r="C73" s="23">
        <v>56</v>
      </c>
      <c r="D73" s="23" t="s">
        <v>104</v>
      </c>
      <c r="E73" s="24" t="s">
        <v>25</v>
      </c>
      <c r="F73" s="25">
        <v>39118</v>
      </c>
      <c r="G73" s="26" t="s">
        <v>26</v>
      </c>
      <c r="H73" s="18">
        <v>86</v>
      </c>
      <c r="I73" s="27">
        <v>8</v>
      </c>
      <c r="J73" s="28">
        <v>4</v>
      </c>
      <c r="K73" s="28">
        <v>1</v>
      </c>
      <c r="L73" s="28">
        <v>0</v>
      </c>
      <c r="M73" s="28">
        <v>1</v>
      </c>
      <c r="N73" s="28">
        <v>0</v>
      </c>
      <c r="O73" s="28">
        <v>2</v>
      </c>
      <c r="P73" s="28">
        <v>0</v>
      </c>
      <c r="Q73" s="28">
        <v>2</v>
      </c>
      <c r="R73" s="28">
        <v>3</v>
      </c>
      <c r="S73" s="28">
        <f>SUM(J73:R73)</f>
        <v>13</v>
      </c>
      <c r="T73" s="28">
        <f>S73/100*100</f>
        <v>13</v>
      </c>
      <c r="U73" s="29"/>
    </row>
    <row r="74" spans="1:33" x14ac:dyDescent="0.25">
      <c r="A74" s="13">
        <v>71</v>
      </c>
      <c r="B74" s="23" t="s">
        <v>37</v>
      </c>
      <c r="C74" s="23">
        <v>75</v>
      </c>
      <c r="D74" s="23" t="s">
        <v>105</v>
      </c>
      <c r="E74" s="24" t="s">
        <v>31</v>
      </c>
      <c r="F74" s="25">
        <v>39162</v>
      </c>
      <c r="G74" s="26" t="s">
        <v>26</v>
      </c>
      <c r="H74" s="18">
        <v>39</v>
      </c>
      <c r="I74" s="27">
        <v>8</v>
      </c>
      <c r="J74" s="28">
        <v>4</v>
      </c>
      <c r="K74" s="28">
        <v>2</v>
      </c>
      <c r="L74" s="28">
        <v>0</v>
      </c>
      <c r="M74" s="28">
        <v>2</v>
      </c>
      <c r="N74" s="28">
        <v>0</v>
      </c>
      <c r="O74" s="28">
        <v>2</v>
      </c>
      <c r="P74" s="28">
        <v>0</v>
      </c>
      <c r="Q74" s="28">
        <v>0</v>
      </c>
      <c r="R74" s="28">
        <v>3</v>
      </c>
      <c r="S74" s="28">
        <f>SUM(J74:R74)</f>
        <v>13</v>
      </c>
      <c r="T74" s="28">
        <f>S74/100*100</f>
        <v>13</v>
      </c>
      <c r="U74" s="29"/>
    </row>
    <row r="75" spans="1:33" x14ac:dyDescent="0.25">
      <c r="A75" s="13">
        <v>72</v>
      </c>
      <c r="B75" s="23" t="s">
        <v>33</v>
      </c>
      <c r="C75" s="23">
        <v>118</v>
      </c>
      <c r="D75" s="23" t="s">
        <v>106</v>
      </c>
      <c r="E75" s="24" t="s">
        <v>25</v>
      </c>
      <c r="F75" s="25">
        <v>39334</v>
      </c>
      <c r="G75" s="26" t="s">
        <v>26</v>
      </c>
      <c r="H75" s="18" t="s">
        <v>44</v>
      </c>
      <c r="I75" s="27">
        <v>8</v>
      </c>
      <c r="J75" s="28">
        <v>4</v>
      </c>
      <c r="K75" s="28">
        <v>0</v>
      </c>
      <c r="L75" s="28">
        <v>0</v>
      </c>
      <c r="M75" s="28">
        <v>4</v>
      </c>
      <c r="N75" s="28">
        <v>0</v>
      </c>
      <c r="O75" s="28">
        <v>0</v>
      </c>
      <c r="P75" s="28">
        <v>0</v>
      </c>
      <c r="Q75" s="28">
        <v>5</v>
      </c>
      <c r="R75" s="28">
        <v>0</v>
      </c>
      <c r="S75" s="28">
        <f>SUM(J75:R75)</f>
        <v>13</v>
      </c>
      <c r="T75" s="28">
        <f>S75/100*100</f>
        <v>13</v>
      </c>
      <c r="U75" s="29"/>
    </row>
    <row r="76" spans="1:33" x14ac:dyDescent="0.25">
      <c r="A76" s="13">
        <v>73</v>
      </c>
      <c r="B76" s="23" t="s">
        <v>23</v>
      </c>
      <c r="C76" s="23">
        <v>3</v>
      </c>
      <c r="D76" s="23" t="s">
        <v>107</v>
      </c>
      <c r="E76" s="24" t="s">
        <v>25</v>
      </c>
      <c r="F76" s="25">
        <v>39220</v>
      </c>
      <c r="G76" s="26" t="s">
        <v>26</v>
      </c>
      <c r="H76" s="18">
        <v>5</v>
      </c>
      <c r="I76" s="27">
        <v>8</v>
      </c>
      <c r="J76" s="28">
        <v>2</v>
      </c>
      <c r="K76" s="28">
        <v>2</v>
      </c>
      <c r="L76" s="28">
        <v>0</v>
      </c>
      <c r="M76" s="28">
        <v>2</v>
      </c>
      <c r="N76" s="28">
        <v>0</v>
      </c>
      <c r="O76" s="28">
        <v>2</v>
      </c>
      <c r="P76" s="28">
        <v>2</v>
      </c>
      <c r="Q76" s="28">
        <v>0</v>
      </c>
      <c r="R76" s="28">
        <v>2</v>
      </c>
      <c r="S76" s="28">
        <f>SUM(J76:R76)</f>
        <v>12</v>
      </c>
      <c r="T76" s="28">
        <f>S76/100*100</f>
        <v>12</v>
      </c>
      <c r="U76" s="29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x14ac:dyDescent="0.25">
      <c r="A77" s="13">
        <v>74</v>
      </c>
      <c r="B77" s="23" t="s">
        <v>33</v>
      </c>
      <c r="C77" s="23">
        <v>48</v>
      </c>
      <c r="D77" s="23" t="s">
        <v>108</v>
      </c>
      <c r="E77" s="24" t="s">
        <v>25</v>
      </c>
      <c r="F77" s="25">
        <v>39236</v>
      </c>
      <c r="G77" s="26" t="s">
        <v>26</v>
      </c>
      <c r="H77" s="18">
        <v>86</v>
      </c>
      <c r="I77" s="27">
        <v>8</v>
      </c>
      <c r="J77" s="28">
        <v>4</v>
      </c>
      <c r="K77" s="28">
        <v>3</v>
      </c>
      <c r="L77" s="28">
        <v>0</v>
      </c>
      <c r="M77" s="28">
        <v>0</v>
      </c>
      <c r="N77" s="28">
        <v>0</v>
      </c>
      <c r="O77" s="28">
        <v>2</v>
      </c>
      <c r="P77" s="28">
        <v>0</v>
      </c>
      <c r="Q77" s="28">
        <v>1</v>
      </c>
      <c r="R77" s="28">
        <v>2</v>
      </c>
      <c r="S77" s="28">
        <f>SUM(J77:R77)</f>
        <v>12</v>
      </c>
      <c r="T77" s="28">
        <f>S77/100*100</f>
        <v>12</v>
      </c>
      <c r="U77" s="29"/>
    </row>
    <row r="78" spans="1:33" x14ac:dyDescent="0.25">
      <c r="A78" s="13">
        <v>75</v>
      </c>
      <c r="B78" s="23" t="s">
        <v>37</v>
      </c>
      <c r="C78" s="23">
        <v>69</v>
      </c>
      <c r="D78" s="23" t="s">
        <v>109</v>
      </c>
      <c r="E78" s="24" t="s">
        <v>25</v>
      </c>
      <c r="F78" s="25">
        <v>39143</v>
      </c>
      <c r="G78" s="26" t="s">
        <v>26</v>
      </c>
      <c r="H78" s="18">
        <v>39</v>
      </c>
      <c r="I78" s="27">
        <v>8</v>
      </c>
      <c r="J78" s="28">
        <v>6</v>
      </c>
      <c r="K78" s="28">
        <v>3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3</v>
      </c>
      <c r="S78" s="28">
        <f>SUM(J78:R78)</f>
        <v>12</v>
      </c>
      <c r="T78" s="28">
        <f>S78/100*100</f>
        <v>12</v>
      </c>
      <c r="U78" s="29"/>
    </row>
    <row r="79" spans="1:33" x14ac:dyDescent="0.25">
      <c r="A79" s="13">
        <v>76</v>
      </c>
      <c r="B79" s="23" t="s">
        <v>33</v>
      </c>
      <c r="C79" s="23">
        <v>97</v>
      </c>
      <c r="D79" s="23" t="s">
        <v>110</v>
      </c>
      <c r="E79" s="24" t="s">
        <v>31</v>
      </c>
      <c r="F79" s="25">
        <v>39350</v>
      </c>
      <c r="G79" s="26" t="s">
        <v>26</v>
      </c>
      <c r="H79" s="18">
        <v>86</v>
      </c>
      <c r="I79" s="27">
        <v>8</v>
      </c>
      <c r="J79" s="28">
        <v>6</v>
      </c>
      <c r="K79" s="28">
        <v>2</v>
      </c>
      <c r="L79" s="28">
        <v>0</v>
      </c>
      <c r="M79" s="28">
        <v>0</v>
      </c>
      <c r="N79" s="28">
        <v>0</v>
      </c>
      <c r="O79" s="28">
        <v>0</v>
      </c>
      <c r="P79" s="28">
        <v>2</v>
      </c>
      <c r="Q79" s="28">
        <v>0</v>
      </c>
      <c r="R79" s="28">
        <v>2</v>
      </c>
      <c r="S79" s="28">
        <f>SUM(J79:R79)</f>
        <v>12</v>
      </c>
      <c r="T79" s="28">
        <f>S79/100*100</f>
        <v>12</v>
      </c>
      <c r="U79" s="29"/>
    </row>
    <row r="80" spans="1:33" x14ac:dyDescent="0.25">
      <c r="A80" s="13">
        <v>77</v>
      </c>
      <c r="B80" s="23" t="s">
        <v>33</v>
      </c>
      <c r="C80" s="23">
        <v>103</v>
      </c>
      <c r="D80" s="23" t="s">
        <v>111</v>
      </c>
      <c r="E80" s="24" t="s">
        <v>25</v>
      </c>
      <c r="F80" s="25">
        <v>39347</v>
      </c>
      <c r="G80" s="26" t="s">
        <v>26</v>
      </c>
      <c r="H80" s="18">
        <v>76</v>
      </c>
      <c r="I80" s="27">
        <v>8</v>
      </c>
      <c r="J80" s="28">
        <v>0</v>
      </c>
      <c r="K80" s="28">
        <v>1</v>
      </c>
      <c r="L80" s="28">
        <v>0</v>
      </c>
      <c r="M80" s="28">
        <v>0</v>
      </c>
      <c r="N80" s="28">
        <v>0</v>
      </c>
      <c r="O80" s="28">
        <v>2</v>
      </c>
      <c r="P80" s="28">
        <v>3</v>
      </c>
      <c r="Q80" s="28">
        <v>4</v>
      </c>
      <c r="R80" s="28">
        <v>2</v>
      </c>
      <c r="S80" s="28">
        <f>SUM(J80:R80)</f>
        <v>12</v>
      </c>
      <c r="T80" s="28">
        <f>S80/100*100</f>
        <v>12</v>
      </c>
      <c r="U80" s="29"/>
    </row>
    <row r="81" spans="1:33" x14ac:dyDescent="0.25">
      <c r="A81" s="13">
        <v>78</v>
      </c>
      <c r="B81" s="23" t="s">
        <v>33</v>
      </c>
      <c r="C81" s="23">
        <v>112</v>
      </c>
      <c r="D81" s="23" t="s">
        <v>112</v>
      </c>
      <c r="E81" s="24" t="s">
        <v>25</v>
      </c>
      <c r="F81" s="25">
        <v>39202</v>
      </c>
      <c r="G81" s="26" t="s">
        <v>26</v>
      </c>
      <c r="H81" s="18">
        <v>89</v>
      </c>
      <c r="I81" s="27">
        <v>8</v>
      </c>
      <c r="J81" s="28">
        <v>2</v>
      </c>
      <c r="K81" s="28">
        <v>0</v>
      </c>
      <c r="L81" s="28">
        <v>0</v>
      </c>
      <c r="M81" s="28">
        <v>0</v>
      </c>
      <c r="N81" s="28">
        <v>0</v>
      </c>
      <c r="O81" s="28">
        <v>2</v>
      </c>
      <c r="P81" s="28">
        <v>1</v>
      </c>
      <c r="Q81" s="28">
        <v>3</v>
      </c>
      <c r="R81" s="28">
        <v>4</v>
      </c>
      <c r="S81" s="28">
        <f>SUM(J81:R81)</f>
        <v>12</v>
      </c>
      <c r="T81" s="28">
        <f>S81/100*100</f>
        <v>12</v>
      </c>
      <c r="U81" s="29"/>
    </row>
    <row r="82" spans="1:33" x14ac:dyDescent="0.25">
      <c r="A82" s="13">
        <v>79</v>
      </c>
      <c r="B82" s="23" t="s">
        <v>33</v>
      </c>
      <c r="C82" s="23">
        <v>28</v>
      </c>
      <c r="D82" s="23" t="s">
        <v>113</v>
      </c>
      <c r="E82" s="24" t="s">
        <v>31</v>
      </c>
      <c r="F82" s="25">
        <v>39062</v>
      </c>
      <c r="G82" s="26" t="s">
        <v>26</v>
      </c>
      <c r="H82" s="18">
        <v>79</v>
      </c>
      <c r="I82" s="27">
        <v>8</v>
      </c>
      <c r="J82" s="28">
        <v>2</v>
      </c>
      <c r="K82" s="28">
        <v>0</v>
      </c>
      <c r="L82" s="28">
        <v>0</v>
      </c>
      <c r="M82" s="28">
        <v>0</v>
      </c>
      <c r="N82" s="28">
        <v>0</v>
      </c>
      <c r="O82" s="28">
        <v>4</v>
      </c>
      <c r="P82" s="28">
        <v>3</v>
      </c>
      <c r="Q82" s="28">
        <v>0</v>
      </c>
      <c r="R82" s="28">
        <v>2</v>
      </c>
      <c r="S82" s="28">
        <f>SUM(J82:R82)</f>
        <v>11</v>
      </c>
      <c r="T82" s="28">
        <f>S82/100*100</f>
        <v>11</v>
      </c>
      <c r="U82" s="29"/>
    </row>
    <row r="83" spans="1:33" x14ac:dyDescent="0.25">
      <c r="A83" s="13">
        <v>80</v>
      </c>
      <c r="B83" s="23" t="s">
        <v>33</v>
      </c>
      <c r="C83" s="23">
        <v>35</v>
      </c>
      <c r="D83" s="23" t="s">
        <v>114</v>
      </c>
      <c r="E83" s="24" t="s">
        <v>25</v>
      </c>
      <c r="F83" s="25">
        <v>39331</v>
      </c>
      <c r="G83" s="26" t="s">
        <v>26</v>
      </c>
      <c r="H83" s="18">
        <v>67</v>
      </c>
      <c r="I83" s="27">
        <v>8</v>
      </c>
      <c r="J83" s="28">
        <v>6</v>
      </c>
      <c r="K83" s="28">
        <v>0</v>
      </c>
      <c r="L83" s="28">
        <v>0</v>
      </c>
      <c r="M83" s="28">
        <v>1</v>
      </c>
      <c r="N83" s="28">
        <v>0</v>
      </c>
      <c r="O83" s="28">
        <v>0</v>
      </c>
      <c r="P83" s="28">
        <v>0</v>
      </c>
      <c r="Q83" s="28">
        <v>0</v>
      </c>
      <c r="R83" s="28">
        <v>4</v>
      </c>
      <c r="S83" s="28">
        <f>SUM(J83:R83)</f>
        <v>11</v>
      </c>
      <c r="T83" s="28">
        <f>S83/100*100</f>
        <v>11</v>
      </c>
      <c r="U83" s="29"/>
    </row>
    <row r="84" spans="1:33" x14ac:dyDescent="0.25">
      <c r="A84" s="13">
        <v>81</v>
      </c>
      <c r="B84" s="23" t="s">
        <v>33</v>
      </c>
      <c r="C84" s="23">
        <v>43</v>
      </c>
      <c r="D84" s="23" t="s">
        <v>115</v>
      </c>
      <c r="E84" s="24" t="s">
        <v>31</v>
      </c>
      <c r="F84" s="25">
        <v>39153</v>
      </c>
      <c r="G84" s="26" t="s">
        <v>26</v>
      </c>
      <c r="H84" s="18">
        <v>47</v>
      </c>
      <c r="I84" s="27">
        <v>8</v>
      </c>
      <c r="J84" s="28">
        <v>4</v>
      </c>
      <c r="K84" s="28">
        <v>1</v>
      </c>
      <c r="L84" s="28">
        <v>0</v>
      </c>
      <c r="M84" s="28">
        <v>0</v>
      </c>
      <c r="N84" s="28">
        <v>0</v>
      </c>
      <c r="O84" s="28">
        <v>4</v>
      </c>
      <c r="P84" s="28">
        <v>0</v>
      </c>
      <c r="Q84" s="28">
        <v>0</v>
      </c>
      <c r="R84" s="28">
        <v>2</v>
      </c>
      <c r="S84" s="28">
        <f>SUM(J84:R84)</f>
        <v>11</v>
      </c>
      <c r="T84" s="28">
        <f>S84/100*100</f>
        <v>11</v>
      </c>
      <c r="U84" s="29"/>
    </row>
    <row r="85" spans="1:33" x14ac:dyDescent="0.25">
      <c r="A85" s="13">
        <v>82</v>
      </c>
      <c r="B85" s="23" t="s">
        <v>33</v>
      </c>
      <c r="C85" s="23">
        <v>109</v>
      </c>
      <c r="D85" s="23" t="s">
        <v>116</v>
      </c>
      <c r="E85" s="24" t="s">
        <v>31</v>
      </c>
      <c r="F85" s="25">
        <v>39143</v>
      </c>
      <c r="G85" s="26" t="s">
        <v>26</v>
      </c>
      <c r="H85" s="18">
        <v>56</v>
      </c>
      <c r="I85" s="27">
        <v>8</v>
      </c>
      <c r="J85" s="28">
        <v>2</v>
      </c>
      <c r="K85" s="28">
        <v>3</v>
      </c>
      <c r="L85" s="28">
        <v>0</v>
      </c>
      <c r="M85" s="28">
        <v>0</v>
      </c>
      <c r="N85" s="28">
        <v>0</v>
      </c>
      <c r="O85" s="28">
        <v>2</v>
      </c>
      <c r="P85" s="28">
        <v>0</v>
      </c>
      <c r="Q85" s="28">
        <v>2</v>
      </c>
      <c r="R85" s="28">
        <v>2</v>
      </c>
      <c r="S85" s="28">
        <f>SUM(J85:R85)</f>
        <v>11</v>
      </c>
      <c r="T85" s="28">
        <f>S85/100*100</f>
        <v>11</v>
      </c>
      <c r="U85" s="29"/>
    </row>
    <row r="86" spans="1:33" x14ac:dyDescent="0.25">
      <c r="A86" s="13">
        <v>83</v>
      </c>
      <c r="B86" s="23" t="s">
        <v>33</v>
      </c>
      <c r="C86" s="23">
        <v>16</v>
      </c>
      <c r="D86" s="23" t="s">
        <v>117</v>
      </c>
      <c r="E86" s="24" t="s">
        <v>25</v>
      </c>
      <c r="F86" s="25">
        <v>39126</v>
      </c>
      <c r="G86" s="26" t="s">
        <v>26</v>
      </c>
      <c r="H86" s="18">
        <v>88</v>
      </c>
      <c r="I86" s="27">
        <v>8</v>
      </c>
      <c r="J86" s="28">
        <v>4</v>
      </c>
      <c r="K86" s="28">
        <v>2</v>
      </c>
      <c r="L86" s="28">
        <v>0</v>
      </c>
      <c r="M86" s="28">
        <v>1</v>
      </c>
      <c r="N86" s="28">
        <v>0</v>
      </c>
      <c r="O86" s="28">
        <v>0</v>
      </c>
      <c r="P86" s="28">
        <v>0</v>
      </c>
      <c r="Q86" s="28">
        <v>0</v>
      </c>
      <c r="R86" s="28">
        <v>3</v>
      </c>
      <c r="S86" s="28">
        <f>SUM(J86:R86)</f>
        <v>10</v>
      </c>
      <c r="T86" s="28">
        <f>S86/100*100</f>
        <v>10</v>
      </c>
      <c r="U86" s="29"/>
    </row>
    <row r="87" spans="1:33" x14ac:dyDescent="0.25">
      <c r="A87" s="13">
        <v>84</v>
      </c>
      <c r="B87" s="23" t="s">
        <v>33</v>
      </c>
      <c r="C87" s="23">
        <v>34</v>
      </c>
      <c r="D87" s="23" t="s">
        <v>118</v>
      </c>
      <c r="E87" s="24" t="s">
        <v>31</v>
      </c>
      <c r="F87" s="25">
        <v>39142</v>
      </c>
      <c r="G87" s="26" t="s">
        <v>26</v>
      </c>
      <c r="H87" s="18">
        <v>43</v>
      </c>
      <c r="I87" s="27">
        <v>8</v>
      </c>
      <c r="J87" s="28">
        <v>2</v>
      </c>
      <c r="K87" s="28">
        <v>1</v>
      </c>
      <c r="L87" s="28">
        <v>0</v>
      </c>
      <c r="M87" s="28">
        <v>1</v>
      </c>
      <c r="N87" s="28">
        <v>0</v>
      </c>
      <c r="O87" s="28">
        <v>6</v>
      </c>
      <c r="P87" s="28">
        <v>0</v>
      </c>
      <c r="Q87" s="28">
        <v>0</v>
      </c>
      <c r="R87" s="28">
        <v>0</v>
      </c>
      <c r="S87" s="28">
        <f>SUM(J87:R87)</f>
        <v>10</v>
      </c>
      <c r="T87" s="28">
        <f>S87/100*100</f>
        <v>10</v>
      </c>
      <c r="U87" s="29"/>
    </row>
    <row r="88" spans="1:33" x14ac:dyDescent="0.25">
      <c r="A88" s="13">
        <v>85</v>
      </c>
      <c r="B88" s="23" t="s">
        <v>33</v>
      </c>
      <c r="C88" s="23">
        <v>37</v>
      </c>
      <c r="D88" s="23" t="s">
        <v>119</v>
      </c>
      <c r="E88" s="24" t="s">
        <v>25</v>
      </c>
      <c r="F88" s="25">
        <v>39261</v>
      </c>
      <c r="G88" s="26" t="s">
        <v>26</v>
      </c>
      <c r="H88" s="18">
        <v>88</v>
      </c>
      <c r="I88" s="27">
        <v>8</v>
      </c>
      <c r="J88" s="28">
        <v>2</v>
      </c>
      <c r="K88" s="28">
        <v>2</v>
      </c>
      <c r="L88" s="28">
        <v>0</v>
      </c>
      <c r="M88" s="28">
        <v>0</v>
      </c>
      <c r="N88" s="28">
        <v>0</v>
      </c>
      <c r="O88" s="28">
        <v>2</v>
      </c>
      <c r="P88" s="28">
        <v>1</v>
      </c>
      <c r="Q88" s="28">
        <v>2</v>
      </c>
      <c r="R88" s="28">
        <v>1</v>
      </c>
      <c r="S88" s="28">
        <f>SUM(J88:R88)</f>
        <v>10</v>
      </c>
      <c r="T88" s="28">
        <f>S88/100*100</f>
        <v>10</v>
      </c>
      <c r="U88" s="29"/>
    </row>
    <row r="89" spans="1:33" x14ac:dyDescent="0.25">
      <c r="A89" s="13">
        <v>86</v>
      </c>
      <c r="B89" s="23" t="s">
        <v>33</v>
      </c>
      <c r="C89" s="23">
        <v>47</v>
      </c>
      <c r="D89" s="23" t="s">
        <v>120</v>
      </c>
      <c r="E89" s="24" t="s">
        <v>25</v>
      </c>
      <c r="F89" s="25" t="s">
        <v>121</v>
      </c>
      <c r="G89" s="26" t="s">
        <v>26</v>
      </c>
      <c r="H89" s="18">
        <v>47</v>
      </c>
      <c r="I89" s="27">
        <v>8</v>
      </c>
      <c r="J89" s="28">
        <v>4</v>
      </c>
      <c r="K89" s="28">
        <v>1</v>
      </c>
      <c r="L89" s="28">
        <v>0</v>
      </c>
      <c r="M89" s="28">
        <v>1</v>
      </c>
      <c r="N89" s="28">
        <v>0</v>
      </c>
      <c r="O89" s="28">
        <v>4</v>
      </c>
      <c r="P89" s="28">
        <v>0</v>
      </c>
      <c r="Q89" s="28">
        <v>0</v>
      </c>
      <c r="R89" s="28">
        <v>0</v>
      </c>
      <c r="S89" s="28">
        <f>SUM(J89:R89)</f>
        <v>10</v>
      </c>
      <c r="T89" s="28">
        <f>S89/100*100</f>
        <v>10</v>
      </c>
      <c r="U89" s="29"/>
    </row>
    <row r="90" spans="1:33" x14ac:dyDescent="0.25">
      <c r="A90" s="13">
        <v>87</v>
      </c>
      <c r="B90" s="23" t="s">
        <v>33</v>
      </c>
      <c r="C90" s="23">
        <v>87</v>
      </c>
      <c r="D90" s="23" t="s">
        <v>122</v>
      </c>
      <c r="E90" s="24" t="s">
        <v>25</v>
      </c>
      <c r="F90" s="25">
        <v>39319</v>
      </c>
      <c r="G90" s="26" t="s">
        <v>26</v>
      </c>
      <c r="H90" s="18">
        <v>47</v>
      </c>
      <c r="I90" s="27">
        <v>8</v>
      </c>
      <c r="J90" s="28">
        <v>6</v>
      </c>
      <c r="K90" s="28">
        <v>0</v>
      </c>
      <c r="L90" s="28">
        <v>4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f>SUM(J90:R90)</f>
        <v>10</v>
      </c>
      <c r="T90" s="28">
        <f>S90/100*100</f>
        <v>10</v>
      </c>
      <c r="U90" s="29"/>
    </row>
    <row r="91" spans="1:33" x14ac:dyDescent="0.25">
      <c r="A91" s="13">
        <v>88</v>
      </c>
      <c r="B91" s="23" t="s">
        <v>33</v>
      </c>
      <c r="C91" s="23">
        <v>5</v>
      </c>
      <c r="D91" s="23" t="s">
        <v>123</v>
      </c>
      <c r="E91" s="24" t="s">
        <v>25</v>
      </c>
      <c r="F91" s="25">
        <v>39200</v>
      </c>
      <c r="G91" s="26" t="s">
        <v>26</v>
      </c>
      <c r="H91" s="18">
        <v>73</v>
      </c>
      <c r="I91" s="27">
        <v>8</v>
      </c>
      <c r="J91" s="28">
        <v>4</v>
      </c>
      <c r="K91" s="28">
        <v>2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3</v>
      </c>
      <c r="S91" s="28">
        <f>SUM(J91:R91)</f>
        <v>9</v>
      </c>
      <c r="T91" s="28">
        <f>S91/100*100</f>
        <v>9</v>
      </c>
      <c r="U91" s="29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1:33" x14ac:dyDescent="0.25">
      <c r="A92" s="13">
        <v>89</v>
      </c>
      <c r="B92" s="23" t="s">
        <v>23</v>
      </c>
      <c r="C92" s="23">
        <v>9</v>
      </c>
      <c r="D92" s="23" t="s">
        <v>124</v>
      </c>
      <c r="E92" s="24" t="s">
        <v>31</v>
      </c>
      <c r="F92" s="25" t="s">
        <v>125</v>
      </c>
      <c r="G92" s="26" t="s">
        <v>26</v>
      </c>
      <c r="H92" s="18">
        <v>5</v>
      </c>
      <c r="I92" s="27">
        <v>8</v>
      </c>
      <c r="J92" s="28">
        <v>6</v>
      </c>
      <c r="K92" s="28">
        <v>1</v>
      </c>
      <c r="L92" s="28">
        <v>0</v>
      </c>
      <c r="M92" s="28">
        <v>1</v>
      </c>
      <c r="N92" s="28">
        <v>0</v>
      </c>
      <c r="O92" s="28">
        <v>0</v>
      </c>
      <c r="P92" s="28">
        <v>1</v>
      </c>
      <c r="Q92" s="28">
        <v>0</v>
      </c>
      <c r="R92" s="28">
        <v>0</v>
      </c>
      <c r="S92" s="28">
        <f>SUM(J92:R92)</f>
        <v>9</v>
      </c>
      <c r="T92" s="28">
        <f>S92/100*100</f>
        <v>9</v>
      </c>
      <c r="U92" s="29"/>
    </row>
    <row r="93" spans="1:33" x14ac:dyDescent="0.25">
      <c r="A93" s="13">
        <v>90</v>
      </c>
      <c r="B93" s="23" t="s">
        <v>33</v>
      </c>
      <c r="C93" s="23">
        <v>45</v>
      </c>
      <c r="D93" s="23" t="s">
        <v>126</v>
      </c>
      <c r="E93" s="24" t="s">
        <v>25</v>
      </c>
      <c r="F93" s="25">
        <v>39499</v>
      </c>
      <c r="G93" s="26" t="s">
        <v>26</v>
      </c>
      <c r="H93" s="18">
        <v>86</v>
      </c>
      <c r="I93" s="27">
        <v>8</v>
      </c>
      <c r="J93" s="28">
        <v>2</v>
      </c>
      <c r="K93" s="28">
        <v>2</v>
      </c>
      <c r="L93" s="28">
        <v>0</v>
      </c>
      <c r="M93" s="28">
        <v>0</v>
      </c>
      <c r="N93" s="28">
        <v>0</v>
      </c>
      <c r="O93" s="28">
        <v>0</v>
      </c>
      <c r="P93" s="28">
        <v>1</v>
      </c>
      <c r="Q93" s="28">
        <v>0</v>
      </c>
      <c r="R93" s="28">
        <v>4</v>
      </c>
      <c r="S93" s="28">
        <f>SUM(J93:R93)</f>
        <v>9</v>
      </c>
      <c r="T93" s="28">
        <f>S93/100*100</f>
        <v>9</v>
      </c>
      <c r="U93" s="29"/>
    </row>
    <row r="94" spans="1:33" x14ac:dyDescent="0.25">
      <c r="A94" s="13">
        <v>91</v>
      </c>
      <c r="B94" s="23" t="s">
        <v>33</v>
      </c>
      <c r="C94" s="23">
        <v>66</v>
      </c>
      <c r="D94" s="23" t="s">
        <v>127</v>
      </c>
      <c r="E94" s="24" t="s">
        <v>31</v>
      </c>
      <c r="F94" s="25">
        <v>39172</v>
      </c>
      <c r="G94" s="26" t="s">
        <v>26</v>
      </c>
      <c r="H94" s="18">
        <v>47</v>
      </c>
      <c r="I94" s="27">
        <v>8</v>
      </c>
      <c r="J94" s="28">
        <v>0</v>
      </c>
      <c r="K94" s="28">
        <v>0</v>
      </c>
      <c r="L94" s="28">
        <v>0</v>
      </c>
      <c r="M94" s="28">
        <v>1</v>
      </c>
      <c r="N94" s="28">
        <v>0</v>
      </c>
      <c r="O94" s="28">
        <v>2</v>
      </c>
      <c r="P94" s="28">
        <v>2</v>
      </c>
      <c r="Q94" s="28">
        <v>0</v>
      </c>
      <c r="R94" s="28">
        <v>4</v>
      </c>
      <c r="S94" s="28">
        <f>SUM(J94:R94)</f>
        <v>9</v>
      </c>
      <c r="T94" s="28">
        <f>S94/100*100</f>
        <v>9</v>
      </c>
      <c r="U94" s="29"/>
    </row>
    <row r="95" spans="1:33" x14ac:dyDescent="0.25">
      <c r="A95" s="13">
        <v>92</v>
      </c>
      <c r="B95" s="32" t="s">
        <v>33</v>
      </c>
      <c r="C95" s="23">
        <v>67</v>
      </c>
      <c r="D95" s="23" t="s">
        <v>128</v>
      </c>
      <c r="E95" s="24" t="s">
        <v>25</v>
      </c>
      <c r="F95" s="33" t="s">
        <v>129</v>
      </c>
      <c r="G95" s="34" t="s">
        <v>26</v>
      </c>
      <c r="H95" s="35">
        <v>90</v>
      </c>
      <c r="I95" s="27">
        <v>8</v>
      </c>
      <c r="J95" s="28">
        <v>4</v>
      </c>
      <c r="K95" s="28">
        <v>0</v>
      </c>
      <c r="L95" s="28">
        <v>0</v>
      </c>
      <c r="M95" s="28">
        <v>1</v>
      </c>
      <c r="N95" s="28">
        <v>0</v>
      </c>
      <c r="O95" s="28">
        <v>0</v>
      </c>
      <c r="P95" s="28">
        <v>2</v>
      </c>
      <c r="Q95" s="28">
        <v>0</v>
      </c>
      <c r="R95" s="28">
        <v>2</v>
      </c>
      <c r="S95" s="28">
        <f>SUM(J95:R95)</f>
        <v>9</v>
      </c>
      <c r="T95" s="28">
        <f>S95/100*100</f>
        <v>9</v>
      </c>
      <c r="U95" s="29"/>
    </row>
    <row r="96" spans="1:33" x14ac:dyDescent="0.25">
      <c r="A96" s="13">
        <v>93</v>
      </c>
      <c r="B96" s="23" t="s">
        <v>33</v>
      </c>
      <c r="C96" s="23">
        <v>73</v>
      </c>
      <c r="D96" s="23" t="s">
        <v>130</v>
      </c>
      <c r="E96" s="24" t="s">
        <v>31</v>
      </c>
      <c r="F96" s="25">
        <v>39102</v>
      </c>
      <c r="G96" s="26" t="s">
        <v>26</v>
      </c>
      <c r="H96" s="18">
        <v>73</v>
      </c>
      <c r="I96" s="27">
        <v>8</v>
      </c>
      <c r="J96" s="28">
        <v>2</v>
      </c>
      <c r="K96" s="28">
        <v>1</v>
      </c>
      <c r="L96" s="28">
        <v>0</v>
      </c>
      <c r="M96" s="28">
        <v>3</v>
      </c>
      <c r="N96" s="28">
        <v>0</v>
      </c>
      <c r="O96" s="28">
        <v>0</v>
      </c>
      <c r="P96" s="28">
        <v>0</v>
      </c>
      <c r="Q96" s="28">
        <v>0</v>
      </c>
      <c r="R96" s="28">
        <v>3</v>
      </c>
      <c r="S96" s="28">
        <f>SUM(J96:R96)</f>
        <v>9</v>
      </c>
      <c r="T96" s="28">
        <f>S96/100*100</f>
        <v>9</v>
      </c>
      <c r="U96" s="29"/>
    </row>
    <row r="97" spans="1:33" x14ac:dyDescent="0.25">
      <c r="A97" s="13">
        <v>94</v>
      </c>
      <c r="B97" s="23" t="s">
        <v>33</v>
      </c>
      <c r="C97" s="23">
        <v>113</v>
      </c>
      <c r="D97" s="23" t="s">
        <v>131</v>
      </c>
      <c r="E97" s="24" t="s">
        <v>31</v>
      </c>
      <c r="F97" s="25">
        <v>38818</v>
      </c>
      <c r="G97" s="26" t="s">
        <v>26</v>
      </c>
      <c r="H97" s="18">
        <v>40</v>
      </c>
      <c r="I97" s="27">
        <v>8</v>
      </c>
      <c r="J97" s="28">
        <v>0</v>
      </c>
      <c r="K97" s="28">
        <v>2</v>
      </c>
      <c r="L97" s="28">
        <v>0</v>
      </c>
      <c r="M97" s="28">
        <v>4</v>
      </c>
      <c r="N97" s="28">
        <v>0</v>
      </c>
      <c r="O97" s="28">
        <v>0</v>
      </c>
      <c r="P97" s="28">
        <v>0</v>
      </c>
      <c r="Q97" s="28">
        <v>0</v>
      </c>
      <c r="R97" s="28">
        <v>3</v>
      </c>
      <c r="S97" s="28">
        <f>SUM(J97:R97)</f>
        <v>9</v>
      </c>
      <c r="T97" s="28">
        <f>S97/100*100</f>
        <v>9</v>
      </c>
      <c r="U97" s="29"/>
    </row>
    <row r="98" spans="1:33" x14ac:dyDescent="0.25">
      <c r="A98" s="13">
        <v>95</v>
      </c>
      <c r="B98" s="23" t="s">
        <v>33</v>
      </c>
      <c r="C98" s="23">
        <v>63</v>
      </c>
      <c r="D98" s="23" t="s">
        <v>132</v>
      </c>
      <c r="E98" s="24" t="s">
        <v>25</v>
      </c>
      <c r="F98" s="25" t="s">
        <v>133</v>
      </c>
      <c r="G98" s="26" t="s">
        <v>26</v>
      </c>
      <c r="H98" s="18">
        <v>90</v>
      </c>
      <c r="I98" s="27">
        <v>8</v>
      </c>
      <c r="J98" s="28">
        <v>2</v>
      </c>
      <c r="K98" s="28">
        <v>2</v>
      </c>
      <c r="L98" s="28">
        <v>0</v>
      </c>
      <c r="M98" s="28">
        <v>0</v>
      </c>
      <c r="N98" s="28">
        <v>0</v>
      </c>
      <c r="O98" s="28">
        <v>2</v>
      </c>
      <c r="P98" s="28">
        <v>0</v>
      </c>
      <c r="Q98" s="28">
        <v>0</v>
      </c>
      <c r="R98" s="28">
        <v>2</v>
      </c>
      <c r="S98" s="28">
        <f>SUM(J98:R98)</f>
        <v>8</v>
      </c>
      <c r="T98" s="28">
        <f>S98/100*100</f>
        <v>8</v>
      </c>
      <c r="U98" s="29"/>
    </row>
    <row r="99" spans="1:33" x14ac:dyDescent="0.25">
      <c r="A99" s="13">
        <v>96</v>
      </c>
      <c r="B99" s="23" t="s">
        <v>37</v>
      </c>
      <c r="C99" s="23">
        <v>125</v>
      </c>
      <c r="D99" s="23" t="s">
        <v>134</v>
      </c>
      <c r="E99" s="24" t="s">
        <v>31</v>
      </c>
      <c r="F99" s="25" t="s">
        <v>135</v>
      </c>
      <c r="G99" s="26" t="s">
        <v>26</v>
      </c>
      <c r="H99" s="18">
        <v>11</v>
      </c>
      <c r="I99" s="27">
        <v>8</v>
      </c>
      <c r="J99" s="28">
        <v>0</v>
      </c>
      <c r="K99" s="28">
        <v>0</v>
      </c>
      <c r="L99" s="28">
        <v>0</v>
      </c>
      <c r="M99" s="28">
        <v>1</v>
      </c>
      <c r="N99" s="28">
        <v>0</v>
      </c>
      <c r="O99" s="28">
        <v>2</v>
      </c>
      <c r="P99" s="28">
        <v>0</v>
      </c>
      <c r="Q99" s="28">
        <v>1</v>
      </c>
      <c r="R99" s="28">
        <v>4</v>
      </c>
      <c r="S99" s="28">
        <f>SUM(J99:R99)</f>
        <v>8</v>
      </c>
      <c r="T99" s="28">
        <f>S99/100*100</f>
        <v>8</v>
      </c>
      <c r="U99" s="29"/>
    </row>
    <row r="100" spans="1:33" x14ac:dyDescent="0.25">
      <c r="A100" s="13">
        <v>97</v>
      </c>
      <c r="B100" s="23" t="s">
        <v>23</v>
      </c>
      <c r="C100" s="23">
        <v>1</v>
      </c>
      <c r="D100" s="23" t="s">
        <v>136</v>
      </c>
      <c r="E100" s="24" t="s">
        <v>25</v>
      </c>
      <c r="F100" s="25">
        <v>39314</v>
      </c>
      <c r="G100" s="26" t="s">
        <v>26</v>
      </c>
      <c r="H100" s="18">
        <v>16</v>
      </c>
      <c r="I100" s="27">
        <v>8</v>
      </c>
      <c r="J100" s="28">
        <v>0</v>
      </c>
      <c r="K100" s="28">
        <v>3</v>
      </c>
      <c r="L100" s="28">
        <v>0</v>
      </c>
      <c r="M100" s="28">
        <v>0</v>
      </c>
      <c r="N100" s="28">
        <v>0</v>
      </c>
      <c r="O100" s="28">
        <v>0</v>
      </c>
      <c r="P100" s="28">
        <v>1</v>
      </c>
      <c r="Q100" s="28">
        <v>0</v>
      </c>
      <c r="R100" s="28">
        <v>3</v>
      </c>
      <c r="S100" s="28">
        <f>SUM(J100:R100)</f>
        <v>7</v>
      </c>
      <c r="T100" s="28">
        <f>S100/100*100</f>
        <v>7.0000000000000009</v>
      </c>
      <c r="U100" s="29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1:33" x14ac:dyDescent="0.25">
      <c r="A101" s="13">
        <v>98</v>
      </c>
      <c r="B101" s="23" t="s">
        <v>33</v>
      </c>
      <c r="C101" s="23">
        <v>6</v>
      </c>
      <c r="D101" s="23" t="s">
        <v>137</v>
      </c>
      <c r="E101" s="24" t="s">
        <v>25</v>
      </c>
      <c r="F101" s="25">
        <v>39422</v>
      </c>
      <c r="G101" s="26" t="s">
        <v>26</v>
      </c>
      <c r="H101" s="18">
        <v>86</v>
      </c>
      <c r="I101" s="27">
        <v>8</v>
      </c>
      <c r="J101" s="28">
        <v>0</v>
      </c>
      <c r="K101" s="28">
        <v>1</v>
      </c>
      <c r="L101" s="28">
        <v>0</v>
      </c>
      <c r="M101" s="28">
        <v>0</v>
      </c>
      <c r="N101" s="28">
        <v>0</v>
      </c>
      <c r="O101" s="28">
        <v>2</v>
      </c>
      <c r="P101" s="28">
        <v>1</v>
      </c>
      <c r="Q101" s="28">
        <v>0</v>
      </c>
      <c r="R101" s="28">
        <v>3</v>
      </c>
      <c r="S101" s="28">
        <f>SUM(J101:R101)</f>
        <v>7</v>
      </c>
      <c r="T101" s="28">
        <f>S101/100*100</f>
        <v>7.0000000000000009</v>
      </c>
      <c r="U101" s="29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1:33" x14ac:dyDescent="0.25">
      <c r="A102" s="13">
        <v>99</v>
      </c>
      <c r="B102" s="23" t="s">
        <v>33</v>
      </c>
      <c r="C102" s="23">
        <v>70</v>
      </c>
      <c r="D102" s="23" t="s">
        <v>138</v>
      </c>
      <c r="E102" s="24" t="s">
        <v>25</v>
      </c>
      <c r="F102" s="25">
        <v>39454</v>
      </c>
      <c r="G102" s="26" t="s">
        <v>26</v>
      </c>
      <c r="H102" s="18" t="s">
        <v>44</v>
      </c>
      <c r="I102" s="27">
        <v>8</v>
      </c>
      <c r="J102" s="28">
        <v>0</v>
      </c>
      <c r="K102" s="28">
        <v>0</v>
      </c>
      <c r="L102" s="28">
        <v>0</v>
      </c>
      <c r="M102" s="28">
        <v>3</v>
      </c>
      <c r="N102" s="28">
        <v>0</v>
      </c>
      <c r="O102" s="28">
        <v>0</v>
      </c>
      <c r="P102" s="28">
        <v>1</v>
      </c>
      <c r="Q102" s="28">
        <v>2</v>
      </c>
      <c r="R102" s="28">
        <v>1</v>
      </c>
      <c r="S102" s="28">
        <f>SUM(J102:R102)</f>
        <v>7</v>
      </c>
      <c r="T102" s="28">
        <f>S102/100*100</f>
        <v>7.0000000000000009</v>
      </c>
      <c r="U102" s="29"/>
    </row>
    <row r="103" spans="1:33" x14ac:dyDescent="0.25">
      <c r="A103" s="13">
        <v>100</v>
      </c>
      <c r="B103" s="23" t="s">
        <v>23</v>
      </c>
      <c r="C103" s="23">
        <v>71</v>
      </c>
      <c r="D103" s="23" t="s">
        <v>139</v>
      </c>
      <c r="E103" s="24" t="s">
        <v>25</v>
      </c>
      <c r="F103" s="25">
        <v>39346</v>
      </c>
      <c r="G103" s="26" t="s">
        <v>26</v>
      </c>
      <c r="H103" s="18">
        <v>20</v>
      </c>
      <c r="I103" s="27">
        <v>8</v>
      </c>
      <c r="J103" s="28">
        <v>2</v>
      </c>
      <c r="K103" s="28">
        <v>1</v>
      </c>
      <c r="L103" s="28">
        <v>0</v>
      </c>
      <c r="M103" s="28">
        <v>0</v>
      </c>
      <c r="N103" s="28">
        <v>0</v>
      </c>
      <c r="O103" s="28">
        <v>0</v>
      </c>
      <c r="P103" s="28">
        <v>2</v>
      </c>
      <c r="Q103" s="28">
        <v>0</v>
      </c>
      <c r="R103" s="28">
        <v>2</v>
      </c>
      <c r="S103" s="28">
        <f>SUM(J103:R103)</f>
        <v>7</v>
      </c>
      <c r="T103" s="28">
        <f>S103/100*100</f>
        <v>7.0000000000000009</v>
      </c>
      <c r="U103" s="29"/>
    </row>
    <row r="104" spans="1:33" x14ac:dyDescent="0.25">
      <c r="A104" s="13">
        <v>101</v>
      </c>
      <c r="B104" s="23" t="s">
        <v>23</v>
      </c>
      <c r="C104" s="23">
        <v>107</v>
      </c>
      <c r="D104" s="23" t="s">
        <v>140</v>
      </c>
      <c r="E104" s="24" t="s">
        <v>25</v>
      </c>
      <c r="F104" s="25">
        <v>39320</v>
      </c>
      <c r="G104" s="26" t="s">
        <v>26</v>
      </c>
      <c r="H104" s="18">
        <v>20</v>
      </c>
      <c r="I104" s="27">
        <v>8</v>
      </c>
      <c r="J104" s="28">
        <v>2</v>
      </c>
      <c r="K104" s="28">
        <v>1</v>
      </c>
      <c r="L104" s="28">
        <v>0</v>
      </c>
      <c r="M104" s="28">
        <v>0</v>
      </c>
      <c r="N104" s="28">
        <v>0</v>
      </c>
      <c r="O104" s="28">
        <v>2</v>
      </c>
      <c r="P104" s="28">
        <v>0</v>
      </c>
      <c r="Q104" s="28">
        <v>0</v>
      </c>
      <c r="R104" s="28">
        <v>2</v>
      </c>
      <c r="S104" s="28">
        <f>SUM(J104:R104)</f>
        <v>7</v>
      </c>
      <c r="T104" s="28">
        <f>S104/100*100</f>
        <v>7.0000000000000009</v>
      </c>
      <c r="U104" s="29"/>
    </row>
    <row r="105" spans="1:33" x14ac:dyDescent="0.25">
      <c r="A105" s="13">
        <v>102</v>
      </c>
      <c r="B105" s="23" t="s">
        <v>33</v>
      </c>
      <c r="C105" s="23">
        <v>119</v>
      </c>
      <c r="D105" s="23" t="s">
        <v>141</v>
      </c>
      <c r="E105" s="24" t="s">
        <v>31</v>
      </c>
      <c r="F105" s="25">
        <v>39206</v>
      </c>
      <c r="G105" s="26" t="s">
        <v>26</v>
      </c>
      <c r="H105" s="18">
        <v>40</v>
      </c>
      <c r="I105" s="27">
        <v>8</v>
      </c>
      <c r="J105" s="28">
        <v>2</v>
      </c>
      <c r="K105" s="28">
        <v>1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4</v>
      </c>
      <c r="S105" s="28">
        <f>SUM(J105:R105)</f>
        <v>7</v>
      </c>
      <c r="T105" s="28">
        <f>S105/100*100</f>
        <v>7.0000000000000009</v>
      </c>
      <c r="U105" s="29"/>
    </row>
    <row r="106" spans="1:33" x14ac:dyDescent="0.25">
      <c r="A106" s="13">
        <v>103</v>
      </c>
      <c r="B106" s="23" t="s">
        <v>33</v>
      </c>
      <c r="C106" s="23">
        <v>20</v>
      </c>
      <c r="D106" s="23" t="s">
        <v>142</v>
      </c>
      <c r="E106" s="24" t="s">
        <v>25</v>
      </c>
      <c r="F106" s="25">
        <v>38973</v>
      </c>
      <c r="G106" s="26" t="s">
        <v>26</v>
      </c>
      <c r="H106" s="18">
        <v>48</v>
      </c>
      <c r="I106" s="27">
        <v>8</v>
      </c>
      <c r="J106" s="28">
        <v>2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1</v>
      </c>
      <c r="Q106" s="28">
        <v>0</v>
      </c>
      <c r="R106" s="28">
        <v>3</v>
      </c>
      <c r="S106" s="28">
        <f>SUM(J106:R106)</f>
        <v>6</v>
      </c>
      <c r="T106" s="28">
        <f>S106/100*100</f>
        <v>6</v>
      </c>
      <c r="U106" s="29"/>
    </row>
    <row r="107" spans="1:33" x14ac:dyDescent="0.25">
      <c r="A107" s="13">
        <v>104</v>
      </c>
      <c r="B107" s="23" t="s">
        <v>23</v>
      </c>
      <c r="C107" s="23">
        <v>27</v>
      </c>
      <c r="D107" s="23" t="s">
        <v>143</v>
      </c>
      <c r="E107" s="24" t="s">
        <v>25</v>
      </c>
      <c r="F107" s="25">
        <v>39378</v>
      </c>
      <c r="G107" s="26" t="s">
        <v>26</v>
      </c>
      <c r="H107" s="18">
        <v>10</v>
      </c>
      <c r="I107" s="27">
        <v>8</v>
      </c>
      <c r="J107" s="28">
        <v>4</v>
      </c>
      <c r="K107" s="28">
        <v>1</v>
      </c>
      <c r="L107" s="28">
        <v>0</v>
      </c>
      <c r="M107" s="28">
        <v>0</v>
      </c>
      <c r="N107" s="28">
        <v>0</v>
      </c>
      <c r="O107" s="28">
        <v>0</v>
      </c>
      <c r="P107" s="28">
        <v>1</v>
      </c>
      <c r="Q107" s="28">
        <v>0</v>
      </c>
      <c r="R107" s="28">
        <v>0</v>
      </c>
      <c r="S107" s="28">
        <f>SUM(J107:R107)</f>
        <v>6</v>
      </c>
      <c r="T107" s="28">
        <f>S107/100*100</f>
        <v>6</v>
      </c>
      <c r="U107" s="29"/>
    </row>
    <row r="108" spans="1:33" x14ac:dyDescent="0.25">
      <c r="A108" s="13">
        <v>105</v>
      </c>
      <c r="B108" s="23" t="s">
        <v>37</v>
      </c>
      <c r="C108" s="23">
        <v>94</v>
      </c>
      <c r="D108" s="23" t="s">
        <v>144</v>
      </c>
      <c r="E108" s="24" t="s">
        <v>25</v>
      </c>
      <c r="F108" s="25" t="s">
        <v>145</v>
      </c>
      <c r="G108" s="26" t="s">
        <v>26</v>
      </c>
      <c r="H108" s="18">
        <v>75</v>
      </c>
      <c r="I108" s="27">
        <v>8</v>
      </c>
      <c r="J108" s="28">
        <v>4</v>
      </c>
      <c r="K108" s="28">
        <v>1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1</v>
      </c>
      <c r="S108" s="28">
        <f>SUM(J108:R108)</f>
        <v>6</v>
      </c>
      <c r="T108" s="28">
        <f>S108/100*100</f>
        <v>6</v>
      </c>
      <c r="U108" s="29"/>
    </row>
    <row r="109" spans="1:33" x14ac:dyDescent="0.25">
      <c r="A109" s="13">
        <v>106</v>
      </c>
      <c r="B109" s="23" t="s">
        <v>33</v>
      </c>
      <c r="C109" s="23">
        <v>104</v>
      </c>
      <c r="D109" s="23" t="s">
        <v>146</v>
      </c>
      <c r="E109" s="24" t="s">
        <v>25</v>
      </c>
      <c r="F109" s="25">
        <v>39053</v>
      </c>
      <c r="G109" s="26" t="s">
        <v>26</v>
      </c>
      <c r="H109" s="18">
        <v>74</v>
      </c>
      <c r="I109" s="27">
        <v>8</v>
      </c>
      <c r="J109" s="28">
        <v>4</v>
      </c>
      <c r="K109" s="28">
        <v>2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f>SUM(J109:R109)</f>
        <v>6</v>
      </c>
      <c r="T109" s="28">
        <f>S109/100*100</f>
        <v>6</v>
      </c>
      <c r="U109" s="29"/>
    </row>
    <row r="110" spans="1:33" x14ac:dyDescent="0.25">
      <c r="A110" s="13">
        <v>107</v>
      </c>
      <c r="B110" s="23" t="s">
        <v>33</v>
      </c>
      <c r="C110" s="23">
        <v>108</v>
      </c>
      <c r="D110" s="23" t="s">
        <v>147</v>
      </c>
      <c r="E110" s="24" t="s">
        <v>25</v>
      </c>
      <c r="F110" s="25">
        <v>39336</v>
      </c>
      <c r="G110" s="26" t="s">
        <v>26</v>
      </c>
      <c r="H110" s="18">
        <v>67</v>
      </c>
      <c r="I110" s="27">
        <v>8</v>
      </c>
      <c r="J110" s="28">
        <v>0</v>
      </c>
      <c r="K110" s="28">
        <v>2</v>
      </c>
      <c r="L110" s="28">
        <v>0</v>
      </c>
      <c r="M110" s="28">
        <v>1</v>
      </c>
      <c r="N110" s="28">
        <v>0</v>
      </c>
      <c r="O110" s="28">
        <v>0</v>
      </c>
      <c r="P110" s="28">
        <v>1</v>
      </c>
      <c r="Q110" s="28">
        <v>0</v>
      </c>
      <c r="R110" s="28">
        <v>2</v>
      </c>
      <c r="S110" s="28">
        <f>SUM(J110:R110)</f>
        <v>6</v>
      </c>
      <c r="T110" s="28">
        <f>S110/100*100</f>
        <v>6</v>
      </c>
      <c r="U110" s="29"/>
    </row>
    <row r="111" spans="1:33" x14ac:dyDescent="0.25">
      <c r="A111" s="13">
        <v>108</v>
      </c>
      <c r="B111" s="23" t="s">
        <v>33</v>
      </c>
      <c r="C111" s="23">
        <v>24</v>
      </c>
      <c r="D111" s="23" t="s">
        <v>148</v>
      </c>
      <c r="E111" s="24" t="s">
        <v>25</v>
      </c>
      <c r="F111" s="25">
        <v>39326</v>
      </c>
      <c r="G111" s="26" t="s">
        <v>26</v>
      </c>
      <c r="H111" s="18">
        <v>66</v>
      </c>
      <c r="I111" s="27">
        <v>8</v>
      </c>
      <c r="J111" s="28">
        <v>2</v>
      </c>
      <c r="K111" s="28">
        <v>1</v>
      </c>
      <c r="L111" s="28">
        <v>0</v>
      </c>
      <c r="M111" s="28">
        <v>2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f>SUM(J111:R111)</f>
        <v>5</v>
      </c>
      <c r="T111" s="28">
        <f>S111/100*100</f>
        <v>5</v>
      </c>
      <c r="U111" s="29"/>
    </row>
    <row r="112" spans="1:33" x14ac:dyDescent="0.25">
      <c r="A112" s="13">
        <v>109</v>
      </c>
      <c r="B112" s="23" t="s">
        <v>33</v>
      </c>
      <c r="C112" s="23">
        <v>81</v>
      </c>
      <c r="D112" s="23" t="s">
        <v>149</v>
      </c>
      <c r="E112" s="24" t="s">
        <v>31</v>
      </c>
      <c r="F112" s="25">
        <v>39337</v>
      </c>
      <c r="G112" s="26" t="s">
        <v>26</v>
      </c>
      <c r="H112" s="18" t="s">
        <v>74</v>
      </c>
      <c r="I112" s="27">
        <v>8</v>
      </c>
      <c r="J112" s="28">
        <v>0</v>
      </c>
      <c r="K112" s="28">
        <v>1</v>
      </c>
      <c r="L112" s="28">
        <v>0</v>
      </c>
      <c r="M112" s="28">
        <v>0</v>
      </c>
      <c r="N112" s="28">
        <v>0</v>
      </c>
      <c r="O112" s="28">
        <v>0</v>
      </c>
      <c r="P112" s="28">
        <v>2</v>
      </c>
      <c r="Q112" s="28">
        <v>0</v>
      </c>
      <c r="R112" s="28">
        <v>2</v>
      </c>
      <c r="S112" s="28">
        <f>SUM(J112:R112)</f>
        <v>5</v>
      </c>
      <c r="T112" s="28">
        <f>S112/100*100</f>
        <v>5</v>
      </c>
      <c r="U112" s="29"/>
    </row>
    <row r="113" spans="1:21" x14ac:dyDescent="0.25">
      <c r="A113" s="13">
        <v>110</v>
      </c>
      <c r="B113" s="23" t="s">
        <v>33</v>
      </c>
      <c r="C113" s="23">
        <v>92</v>
      </c>
      <c r="D113" s="23" t="s">
        <v>150</v>
      </c>
      <c r="E113" s="24" t="s">
        <v>25</v>
      </c>
      <c r="F113" s="25" t="s">
        <v>151</v>
      </c>
      <c r="G113" s="26" t="s">
        <v>26</v>
      </c>
      <c r="H113" s="18">
        <v>66</v>
      </c>
      <c r="I113" s="27">
        <v>8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2</v>
      </c>
      <c r="P113" s="28">
        <v>1</v>
      </c>
      <c r="Q113" s="28">
        <v>0</v>
      </c>
      <c r="R113" s="28">
        <v>2</v>
      </c>
      <c r="S113" s="28">
        <f>SUM(J113:R113)</f>
        <v>5</v>
      </c>
      <c r="T113" s="28">
        <f>S113/100*100</f>
        <v>5</v>
      </c>
      <c r="U113" s="29"/>
    </row>
    <row r="114" spans="1:21" x14ac:dyDescent="0.25">
      <c r="A114" s="13">
        <v>111</v>
      </c>
      <c r="B114" s="23" t="s">
        <v>23</v>
      </c>
      <c r="C114" s="23">
        <v>98</v>
      </c>
      <c r="D114" s="23" t="s">
        <v>152</v>
      </c>
      <c r="E114" s="24" t="s">
        <v>31</v>
      </c>
      <c r="F114" s="25">
        <v>39316</v>
      </c>
      <c r="G114" s="26" t="s">
        <v>26</v>
      </c>
      <c r="H114" s="18">
        <v>5</v>
      </c>
      <c r="I114" s="27">
        <v>8</v>
      </c>
      <c r="J114" s="28">
        <v>2</v>
      </c>
      <c r="K114" s="28">
        <v>1</v>
      </c>
      <c r="L114" s="28">
        <v>0</v>
      </c>
      <c r="M114" s="28">
        <v>0</v>
      </c>
      <c r="N114" s="28">
        <v>0</v>
      </c>
      <c r="O114" s="28">
        <v>0</v>
      </c>
      <c r="P114" s="28">
        <v>2</v>
      </c>
      <c r="Q114" s="28">
        <v>0</v>
      </c>
      <c r="R114" s="28">
        <v>0</v>
      </c>
      <c r="S114" s="28">
        <f>SUM(J114:R114)</f>
        <v>5</v>
      </c>
      <c r="T114" s="28">
        <f>S114/100*100</f>
        <v>5</v>
      </c>
      <c r="U114" s="29"/>
    </row>
    <row r="115" spans="1:21" x14ac:dyDescent="0.25">
      <c r="A115" s="13">
        <v>112</v>
      </c>
      <c r="B115" s="23" t="s">
        <v>33</v>
      </c>
      <c r="C115" s="23">
        <v>115</v>
      </c>
      <c r="D115" s="23" t="s">
        <v>153</v>
      </c>
      <c r="E115" s="24" t="s">
        <v>25</v>
      </c>
      <c r="F115" s="25">
        <v>39420</v>
      </c>
      <c r="G115" s="26" t="s">
        <v>26</v>
      </c>
      <c r="H115" s="18">
        <v>86</v>
      </c>
      <c r="I115" s="27">
        <v>8</v>
      </c>
      <c r="J115" s="28">
        <v>2</v>
      </c>
      <c r="K115" s="28">
        <v>1</v>
      </c>
      <c r="L115" s="28">
        <v>0</v>
      </c>
      <c r="M115" s="28">
        <v>0</v>
      </c>
      <c r="N115" s="28">
        <v>0</v>
      </c>
      <c r="O115" s="28">
        <v>0</v>
      </c>
      <c r="P115" s="28">
        <v>1</v>
      </c>
      <c r="Q115" s="28">
        <v>0</v>
      </c>
      <c r="R115" s="28">
        <v>0</v>
      </c>
      <c r="S115" s="28">
        <f>SUM(J115:R115)</f>
        <v>4</v>
      </c>
      <c r="T115" s="28">
        <f>S115/100*100</f>
        <v>4</v>
      </c>
      <c r="U115" s="29"/>
    </row>
    <row r="116" spans="1:21" x14ac:dyDescent="0.25">
      <c r="A116" s="13">
        <v>113</v>
      </c>
      <c r="B116" s="23" t="s">
        <v>33</v>
      </c>
      <c r="C116" s="23">
        <v>62</v>
      </c>
      <c r="D116" s="23" t="s">
        <v>154</v>
      </c>
      <c r="E116" s="24" t="s">
        <v>31</v>
      </c>
      <c r="F116" s="25">
        <v>39370</v>
      </c>
      <c r="G116" s="26" t="s">
        <v>26</v>
      </c>
      <c r="H116" s="18">
        <v>70</v>
      </c>
      <c r="I116" s="27">
        <v>8</v>
      </c>
      <c r="J116" s="28">
        <v>2</v>
      </c>
      <c r="K116" s="28">
        <v>1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f>SUM(J116:R116)</f>
        <v>3</v>
      </c>
      <c r="T116" s="28">
        <f>S116/100*100</f>
        <v>3</v>
      </c>
      <c r="U116" s="29"/>
    </row>
    <row r="117" spans="1:21" x14ac:dyDescent="0.25">
      <c r="A117" s="13">
        <v>114</v>
      </c>
      <c r="B117" s="23" t="s">
        <v>23</v>
      </c>
      <c r="C117" s="23">
        <v>76</v>
      </c>
      <c r="D117" s="23" t="s">
        <v>155</v>
      </c>
      <c r="E117" s="24" t="s">
        <v>25</v>
      </c>
      <c r="F117" s="25">
        <v>39159</v>
      </c>
      <c r="G117" s="26" t="s">
        <v>26</v>
      </c>
      <c r="H117" s="18">
        <v>20</v>
      </c>
      <c r="I117" s="27">
        <v>8</v>
      </c>
      <c r="J117" s="28">
        <v>0</v>
      </c>
      <c r="K117" s="28">
        <v>1</v>
      </c>
      <c r="L117" s="28">
        <v>0</v>
      </c>
      <c r="M117" s="28">
        <v>1</v>
      </c>
      <c r="N117" s="28">
        <v>0</v>
      </c>
      <c r="O117" s="28">
        <v>0</v>
      </c>
      <c r="P117" s="28">
        <v>0</v>
      </c>
      <c r="Q117" s="28">
        <v>0</v>
      </c>
      <c r="R117" s="28">
        <v>1</v>
      </c>
      <c r="S117" s="28">
        <f>SUM(J117:R117)</f>
        <v>3</v>
      </c>
      <c r="T117" s="28">
        <f>S117/100*100</f>
        <v>3</v>
      </c>
      <c r="U117" s="29"/>
    </row>
    <row r="118" spans="1:21" x14ac:dyDescent="0.25">
      <c r="A118" s="13">
        <v>115</v>
      </c>
      <c r="B118" s="23" t="s">
        <v>37</v>
      </c>
      <c r="C118" s="23">
        <v>74</v>
      </c>
      <c r="D118" s="23" t="s">
        <v>156</v>
      </c>
      <c r="E118" s="24" t="s">
        <v>31</v>
      </c>
      <c r="F118" s="25" t="s">
        <v>157</v>
      </c>
      <c r="G118" s="26" t="s">
        <v>26</v>
      </c>
      <c r="H118" s="18">
        <v>2</v>
      </c>
      <c r="I118" s="27">
        <v>8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f>SUM(J118:R118)</f>
        <v>0</v>
      </c>
      <c r="T118" s="28">
        <f>S118/100*100</f>
        <v>0</v>
      </c>
      <c r="U118" s="29"/>
    </row>
    <row r="119" spans="1:21" x14ac:dyDescent="0.25">
      <c r="A119" s="13">
        <v>116</v>
      </c>
      <c r="B119" s="23" t="s">
        <v>33</v>
      </c>
      <c r="C119" s="23">
        <v>22</v>
      </c>
      <c r="D119" s="23" t="s">
        <v>158</v>
      </c>
      <c r="E119" s="24" t="s">
        <v>31</v>
      </c>
      <c r="F119" s="25">
        <v>39121</v>
      </c>
      <c r="G119" s="26" t="s">
        <v>26</v>
      </c>
      <c r="H119" s="18">
        <v>73</v>
      </c>
      <c r="I119" s="27">
        <v>8</v>
      </c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9" t="s">
        <v>159</v>
      </c>
    </row>
    <row r="120" spans="1:21" x14ac:dyDescent="0.25">
      <c r="A120" s="13">
        <v>117</v>
      </c>
      <c r="B120" s="23" t="s">
        <v>33</v>
      </c>
      <c r="C120" s="23">
        <v>31</v>
      </c>
      <c r="D120" s="23" t="s">
        <v>160</v>
      </c>
      <c r="E120" s="24" t="s">
        <v>25</v>
      </c>
      <c r="F120" s="25">
        <v>39157</v>
      </c>
      <c r="G120" s="26" t="s">
        <v>26</v>
      </c>
      <c r="H120" s="18">
        <v>47</v>
      </c>
      <c r="I120" s="27">
        <v>8</v>
      </c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9" t="s">
        <v>159</v>
      </c>
    </row>
    <row r="121" spans="1:21" x14ac:dyDescent="0.25">
      <c r="A121" s="13">
        <v>118</v>
      </c>
      <c r="B121" s="23" t="s">
        <v>33</v>
      </c>
      <c r="C121" s="23">
        <v>54</v>
      </c>
      <c r="D121" s="23" t="s">
        <v>161</v>
      </c>
      <c r="E121" s="24" t="s">
        <v>25</v>
      </c>
      <c r="F121" s="25">
        <v>38999</v>
      </c>
      <c r="G121" s="26" t="s">
        <v>26</v>
      </c>
      <c r="H121" s="18">
        <v>43</v>
      </c>
      <c r="I121" s="27">
        <v>8</v>
      </c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9" t="s">
        <v>159</v>
      </c>
    </row>
    <row r="122" spans="1:21" x14ac:dyDescent="0.25">
      <c r="A122" s="13">
        <v>119</v>
      </c>
      <c r="B122" s="23" t="s">
        <v>33</v>
      </c>
      <c r="C122" s="23">
        <v>64</v>
      </c>
      <c r="D122" s="23" t="s">
        <v>162</v>
      </c>
      <c r="E122" s="24" t="s">
        <v>31</v>
      </c>
      <c r="F122" s="25">
        <v>39140</v>
      </c>
      <c r="G122" s="26" t="s">
        <v>26</v>
      </c>
      <c r="H122" s="18">
        <v>77</v>
      </c>
      <c r="I122" s="27">
        <v>8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9" t="s">
        <v>159</v>
      </c>
    </row>
    <row r="123" spans="1:21" x14ac:dyDescent="0.25">
      <c r="A123" s="13">
        <v>120</v>
      </c>
      <c r="B123" s="23" t="s">
        <v>37</v>
      </c>
      <c r="C123" s="23">
        <v>65</v>
      </c>
      <c r="D123" s="23" t="s">
        <v>163</v>
      </c>
      <c r="E123" s="24" t="s">
        <v>25</v>
      </c>
      <c r="F123" s="25">
        <v>39129</v>
      </c>
      <c r="G123" s="26" t="s">
        <v>26</v>
      </c>
      <c r="H123" s="18">
        <v>2</v>
      </c>
      <c r="I123" s="27">
        <v>8</v>
      </c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9" t="s">
        <v>159</v>
      </c>
    </row>
    <row r="124" spans="1:21" x14ac:dyDescent="0.25">
      <c r="A124" s="13">
        <v>121</v>
      </c>
      <c r="B124" s="23" t="s">
        <v>33</v>
      </c>
      <c r="C124" s="23">
        <v>68</v>
      </c>
      <c r="D124" s="23" t="s">
        <v>164</v>
      </c>
      <c r="E124" s="24" t="s">
        <v>31</v>
      </c>
      <c r="F124" s="25">
        <v>39106</v>
      </c>
      <c r="G124" s="26" t="s">
        <v>26</v>
      </c>
      <c r="H124" s="18">
        <v>58</v>
      </c>
      <c r="I124" s="27">
        <v>8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9" t="s">
        <v>159</v>
      </c>
    </row>
    <row r="125" spans="1:21" x14ac:dyDescent="0.25">
      <c r="A125" s="13">
        <v>122</v>
      </c>
      <c r="B125" s="23" t="s">
        <v>23</v>
      </c>
      <c r="C125" s="23">
        <v>82</v>
      </c>
      <c r="D125" s="23" t="s">
        <v>165</v>
      </c>
      <c r="E125" s="24" t="s">
        <v>25</v>
      </c>
      <c r="F125" s="25">
        <v>39116</v>
      </c>
      <c r="G125" s="26" t="s">
        <v>26</v>
      </c>
      <c r="H125" s="18">
        <v>16</v>
      </c>
      <c r="I125" s="27">
        <v>8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9" t="s">
        <v>159</v>
      </c>
    </row>
    <row r="126" spans="1:21" x14ac:dyDescent="0.25">
      <c r="A126" s="13">
        <v>123</v>
      </c>
      <c r="B126" s="23" t="s">
        <v>33</v>
      </c>
      <c r="C126" s="23">
        <v>120</v>
      </c>
      <c r="D126" s="23" t="s">
        <v>166</v>
      </c>
      <c r="E126" s="24" t="s">
        <v>31</v>
      </c>
      <c r="F126" s="25">
        <v>39265</v>
      </c>
      <c r="G126" s="26" t="s">
        <v>26</v>
      </c>
      <c r="H126" s="18">
        <v>45</v>
      </c>
      <c r="I126" s="27">
        <v>8</v>
      </c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9" t="s">
        <v>159</v>
      </c>
    </row>
    <row r="127" spans="1:21" x14ac:dyDescent="0.25">
      <c r="A127" s="13">
        <v>124</v>
      </c>
      <c r="B127" s="23" t="s">
        <v>23</v>
      </c>
      <c r="C127" s="23">
        <v>121</v>
      </c>
      <c r="D127" s="23" t="s">
        <v>167</v>
      </c>
      <c r="E127" s="24" t="s">
        <v>25</v>
      </c>
      <c r="F127" s="25">
        <v>39199</v>
      </c>
      <c r="G127" s="26" t="s">
        <v>26</v>
      </c>
      <c r="H127" s="18">
        <v>13</v>
      </c>
      <c r="I127" s="27">
        <v>8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9" t="s">
        <v>159</v>
      </c>
    </row>
    <row r="128" spans="1:21" x14ac:dyDescent="0.25">
      <c r="A128" s="13">
        <v>125</v>
      </c>
      <c r="B128" s="23" t="s">
        <v>33</v>
      </c>
      <c r="C128" s="23">
        <v>123</v>
      </c>
      <c r="D128" s="23" t="s">
        <v>168</v>
      </c>
      <c r="E128" s="24" t="s">
        <v>25</v>
      </c>
      <c r="F128" s="25">
        <v>39325</v>
      </c>
      <c r="G128" s="26" t="s">
        <v>26</v>
      </c>
      <c r="H128" s="18">
        <v>77</v>
      </c>
      <c r="I128" s="27">
        <v>8</v>
      </c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9" t="s">
        <v>159</v>
      </c>
    </row>
    <row r="130" spans="2:20" s="39" customFormat="1" ht="20.100000000000001" customHeight="1" x14ac:dyDescent="0.25">
      <c r="B130" s="38" t="s">
        <v>169</v>
      </c>
      <c r="E130" s="40"/>
      <c r="F130" s="38" t="s">
        <v>170</v>
      </c>
      <c r="J130" s="41"/>
      <c r="K130" s="41" t="s">
        <v>171</v>
      </c>
      <c r="L130" s="41"/>
      <c r="M130" s="41"/>
      <c r="N130" s="42" t="s">
        <v>172</v>
      </c>
      <c r="O130" s="41"/>
      <c r="P130" s="41"/>
      <c r="Q130" s="41"/>
      <c r="R130" s="43" t="s">
        <v>173</v>
      </c>
      <c r="S130" s="37"/>
      <c r="T130" s="41"/>
    </row>
    <row r="131" spans="2:20" s="39" customFormat="1" ht="20.100000000000001" customHeight="1" x14ac:dyDescent="0.25">
      <c r="B131" s="40"/>
      <c r="E131" s="40"/>
      <c r="F131" s="40"/>
      <c r="J131" s="41"/>
      <c r="K131" s="41"/>
      <c r="L131" s="41"/>
      <c r="M131" s="41"/>
      <c r="N131" s="42" t="s">
        <v>174</v>
      </c>
      <c r="O131" s="41"/>
      <c r="P131" s="41"/>
      <c r="Q131" s="41"/>
      <c r="R131" s="43" t="s">
        <v>175</v>
      </c>
      <c r="S131" s="37"/>
      <c r="T131" s="41"/>
    </row>
    <row r="132" spans="2:20" s="39" customFormat="1" ht="20.100000000000001" customHeight="1" x14ac:dyDescent="0.25">
      <c r="B132" s="38" t="s">
        <v>176</v>
      </c>
      <c r="E132" s="40"/>
      <c r="F132" s="38" t="s">
        <v>177</v>
      </c>
      <c r="J132" s="41"/>
      <c r="K132" s="41"/>
      <c r="L132" s="41"/>
      <c r="M132" s="41"/>
      <c r="N132" s="42" t="s">
        <v>178</v>
      </c>
      <c r="O132" s="41"/>
      <c r="P132" s="41"/>
      <c r="Q132" s="41"/>
      <c r="R132" s="43" t="s">
        <v>179</v>
      </c>
      <c r="S132" s="37"/>
      <c r="T132" s="41"/>
    </row>
    <row r="133" spans="2:20" s="39" customFormat="1" ht="20.100000000000001" customHeight="1" x14ac:dyDescent="0.25">
      <c r="B133" s="40"/>
      <c r="E133" s="40"/>
      <c r="F133" s="40"/>
      <c r="J133" s="41"/>
      <c r="K133" s="41"/>
      <c r="L133" s="41"/>
      <c r="M133" s="41"/>
      <c r="N133" s="42" t="s">
        <v>180</v>
      </c>
      <c r="O133" s="41"/>
      <c r="P133" s="41"/>
      <c r="Q133" s="41"/>
      <c r="R133" s="43" t="s">
        <v>181</v>
      </c>
      <c r="S133" s="37"/>
      <c r="T133" s="41"/>
    </row>
    <row r="134" spans="2:20" ht="20.100000000000001" customHeight="1" x14ac:dyDescent="0.25">
      <c r="N134" s="43" t="s">
        <v>182</v>
      </c>
      <c r="R134" s="43" t="s">
        <v>183</v>
      </c>
    </row>
    <row r="135" spans="2:20" ht="20.100000000000001" customHeight="1" x14ac:dyDescent="0.25"/>
    <row r="136" spans="2:20" ht="20.100000000000001" customHeight="1" x14ac:dyDescent="0.25"/>
    <row r="137" spans="2:20" ht="20.100000000000001" customHeight="1" x14ac:dyDescent="0.25"/>
    <row r="138" spans="2:20" ht="20.100000000000001" customHeight="1" x14ac:dyDescent="0.25"/>
    <row r="139" spans="2:20" ht="20.100000000000001" customHeight="1" x14ac:dyDescent="0.25"/>
    <row r="140" spans="2:20" ht="20.100000000000001" customHeight="1" x14ac:dyDescent="0.25"/>
  </sheetData>
  <mergeCells count="1">
    <mergeCell ref="A1:Q1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2021-11-29T04:56:47Z</dcterms:created>
  <dcterms:modified xsi:type="dcterms:W3CDTF">2021-11-29T04:57:02Z</dcterms:modified>
</cp:coreProperties>
</file>