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6.11 Русский язык\Протоколы\На сайт\"/>
    </mc:Choice>
  </mc:AlternateContent>
  <bookViews>
    <workbookView xWindow="0" yWindow="0" windowWidth="28800" windowHeight="117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сайт'!$B$3:$S$3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5" i="1" l="1"/>
  <c r="R155" i="1"/>
  <c r="R154" i="1"/>
  <c r="S154" i="1" s="1"/>
  <c r="S153" i="1"/>
  <c r="R153" i="1"/>
  <c r="R152" i="1"/>
  <c r="S152" i="1" s="1"/>
  <c r="S151" i="1"/>
  <c r="R151" i="1"/>
  <c r="R150" i="1"/>
  <c r="S150" i="1" s="1"/>
  <c r="S149" i="1"/>
  <c r="R149" i="1"/>
  <c r="R148" i="1"/>
  <c r="S148" i="1" s="1"/>
  <c r="S147" i="1"/>
  <c r="R147" i="1"/>
  <c r="R146" i="1"/>
  <c r="S146" i="1" s="1"/>
  <c r="S145" i="1"/>
  <c r="R145" i="1"/>
  <c r="R144" i="1"/>
  <c r="S144" i="1" s="1"/>
  <c r="S143" i="1"/>
  <c r="R143" i="1"/>
  <c r="R142" i="1"/>
  <c r="S142" i="1" s="1"/>
  <c r="S141" i="1"/>
  <c r="R141" i="1"/>
  <c r="R140" i="1"/>
  <c r="S140" i="1" s="1"/>
  <c r="S139" i="1"/>
  <c r="R139" i="1"/>
  <c r="R138" i="1"/>
  <c r="S138" i="1" s="1"/>
  <c r="S137" i="1"/>
  <c r="R137" i="1"/>
  <c r="R136" i="1"/>
  <c r="S136" i="1" s="1"/>
  <c r="S135" i="1"/>
  <c r="R135" i="1"/>
  <c r="R134" i="1"/>
  <c r="S134" i="1" s="1"/>
  <c r="S133" i="1"/>
  <c r="R133" i="1"/>
  <c r="R132" i="1"/>
  <c r="S132" i="1" s="1"/>
  <c r="S131" i="1"/>
  <c r="R131" i="1"/>
  <c r="R130" i="1"/>
  <c r="S130" i="1" s="1"/>
  <c r="S129" i="1"/>
  <c r="R129" i="1"/>
  <c r="R128" i="1"/>
  <c r="S128" i="1" s="1"/>
  <c r="S127" i="1"/>
  <c r="R127" i="1"/>
  <c r="R126" i="1"/>
  <c r="S126" i="1" s="1"/>
  <c r="S125" i="1"/>
  <c r="R125" i="1"/>
  <c r="R124" i="1"/>
  <c r="S124" i="1" s="1"/>
  <c r="S123" i="1"/>
  <c r="R123" i="1"/>
  <c r="R122" i="1"/>
  <c r="S122" i="1" s="1"/>
  <c r="S121" i="1"/>
  <c r="R121" i="1"/>
  <c r="R120" i="1"/>
  <c r="S120" i="1" s="1"/>
  <c r="S119" i="1"/>
  <c r="R119" i="1"/>
  <c r="R118" i="1"/>
  <c r="S118" i="1" s="1"/>
  <c r="S117" i="1"/>
  <c r="R117" i="1"/>
  <c r="R116" i="1"/>
  <c r="S116" i="1" s="1"/>
  <c r="S115" i="1"/>
  <c r="R115" i="1"/>
  <c r="R114" i="1"/>
  <c r="S114" i="1" s="1"/>
  <c r="S113" i="1"/>
  <c r="R113" i="1"/>
  <c r="R112" i="1"/>
  <c r="S112" i="1" s="1"/>
  <c r="S111" i="1"/>
  <c r="R111" i="1"/>
  <c r="R110" i="1"/>
  <c r="S110" i="1" s="1"/>
  <c r="S109" i="1"/>
  <c r="R109" i="1"/>
  <c r="R108" i="1"/>
  <c r="S108" i="1" s="1"/>
  <c r="S107" i="1"/>
  <c r="R107" i="1"/>
  <c r="R106" i="1"/>
  <c r="S106" i="1" s="1"/>
  <c r="S105" i="1"/>
  <c r="R105" i="1"/>
  <c r="R104" i="1"/>
  <c r="S104" i="1" s="1"/>
  <c r="S103" i="1"/>
  <c r="R103" i="1"/>
  <c r="R102" i="1"/>
  <c r="S102" i="1" s="1"/>
  <c r="S101" i="1"/>
  <c r="R101" i="1"/>
  <c r="R100" i="1"/>
  <c r="S100" i="1" s="1"/>
  <c r="S99" i="1"/>
  <c r="R99" i="1"/>
  <c r="R98" i="1"/>
  <c r="S98" i="1" s="1"/>
  <c r="S97" i="1"/>
  <c r="R97" i="1"/>
  <c r="R96" i="1"/>
  <c r="S96" i="1" s="1"/>
  <c r="S95" i="1"/>
  <c r="R95" i="1"/>
  <c r="R94" i="1"/>
  <c r="S94" i="1" s="1"/>
  <c r="S93" i="1"/>
  <c r="R93" i="1"/>
  <c r="R92" i="1"/>
  <c r="S92" i="1" s="1"/>
  <c r="S91" i="1"/>
  <c r="R91" i="1"/>
  <c r="R90" i="1"/>
  <c r="S90" i="1" s="1"/>
  <c r="S89" i="1"/>
  <c r="R89" i="1"/>
  <c r="R88" i="1"/>
  <c r="S88" i="1" s="1"/>
  <c r="S87" i="1"/>
  <c r="R87" i="1"/>
  <c r="R86" i="1"/>
  <c r="S86" i="1" s="1"/>
  <c r="S85" i="1"/>
  <c r="R85" i="1"/>
  <c r="R84" i="1"/>
  <c r="S84" i="1" s="1"/>
  <c r="S83" i="1"/>
  <c r="R83" i="1"/>
  <c r="R82" i="1"/>
  <c r="S82" i="1" s="1"/>
  <c r="S81" i="1"/>
  <c r="R81" i="1"/>
  <c r="R80" i="1"/>
  <c r="S80" i="1" s="1"/>
  <c r="S79" i="1"/>
  <c r="R79" i="1"/>
  <c r="R78" i="1"/>
  <c r="S78" i="1" s="1"/>
  <c r="S77" i="1"/>
  <c r="R77" i="1"/>
  <c r="R76" i="1"/>
  <c r="S76" i="1" s="1"/>
  <c r="S75" i="1"/>
  <c r="R75" i="1"/>
  <c r="R74" i="1"/>
  <c r="S74" i="1" s="1"/>
  <c r="S73" i="1"/>
  <c r="R73" i="1"/>
  <c r="R72" i="1"/>
  <c r="S72" i="1" s="1"/>
  <c r="S71" i="1"/>
  <c r="R71" i="1"/>
  <c r="R70" i="1"/>
  <c r="S70" i="1" s="1"/>
  <c r="S69" i="1"/>
  <c r="R69" i="1"/>
  <c r="R68" i="1"/>
  <c r="S68" i="1" s="1"/>
  <c r="S67" i="1"/>
  <c r="R67" i="1"/>
  <c r="R66" i="1"/>
  <c r="S66" i="1" s="1"/>
  <c r="S65" i="1"/>
  <c r="R65" i="1"/>
  <c r="R64" i="1"/>
  <c r="S64" i="1" s="1"/>
  <c r="S63" i="1"/>
  <c r="R63" i="1"/>
  <c r="R62" i="1"/>
  <c r="S62" i="1" s="1"/>
  <c r="S61" i="1"/>
  <c r="R61" i="1"/>
  <c r="R60" i="1"/>
  <c r="S60" i="1" s="1"/>
  <c r="S59" i="1"/>
  <c r="R59" i="1"/>
  <c r="R58" i="1"/>
  <c r="S58" i="1" s="1"/>
  <c r="S57" i="1"/>
  <c r="R57" i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5" i="1"/>
  <c r="S5" i="1" s="1"/>
  <c r="R4" i="1"/>
  <c r="S4" i="1" s="1"/>
</calcChain>
</file>

<file path=xl/sharedStrings.xml><?xml version="1.0" encoding="utf-8"?>
<sst xmlns="http://schemas.openxmlformats.org/spreadsheetml/2006/main" count="750" uniqueCount="237">
  <si>
    <t>Протокол окружного этапа всероссийской олимпиады школьников в 2021-2022  уч.году
Русский язык. 10 класс</t>
  </si>
  <si>
    <t>Дата размещения на сайте: 18.11.21г.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</si>
  <si>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</si>
  <si>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</si>
  <si>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</si>
  <si>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</si>
  <si>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</si>
  <si>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</si>
  <si>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</si>
  <si>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</si>
  <si>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</si>
  <si>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(17б)</t>
  </si>
  <si>
    <t>Задание 2 (12б)</t>
  </si>
  <si>
    <t>Задание 3 (12б)</t>
  </si>
  <si>
    <t>Задание 4 (12б)</t>
  </si>
  <si>
    <t>Задание 5 (18б)</t>
  </si>
  <si>
    <t>Задание 6 (20б)</t>
  </si>
  <si>
    <t>Задание 7 (12б)</t>
  </si>
  <si>
    <t>Задание 4 (16б)</t>
  </si>
  <si>
    <t>Итого 
(макс. 119б)</t>
  </si>
  <si>
    <t>% выполнения</t>
  </si>
  <si>
    <t>Результат</t>
  </si>
  <si>
    <t>а</t>
  </si>
  <si>
    <t>10РУ114</t>
  </si>
  <si>
    <t>м</t>
  </si>
  <si>
    <t>русский язык</t>
  </si>
  <si>
    <t>Победитель</t>
  </si>
  <si>
    <t>ц</t>
  </si>
  <si>
    <t>10РУ030</t>
  </si>
  <si>
    <t>10РУ127</t>
  </si>
  <si>
    <t>ж</t>
  </si>
  <si>
    <t>10РУ051</t>
  </si>
  <si>
    <t>10РУ115</t>
  </si>
  <si>
    <t>10РУ126</t>
  </si>
  <si>
    <t>10РУ138</t>
  </si>
  <si>
    <t>10РУ119</t>
  </si>
  <si>
    <t>10РУ166</t>
  </si>
  <si>
    <t>10РУ053</t>
  </si>
  <si>
    <t>10РУ074</t>
  </si>
  <si>
    <t>к</t>
  </si>
  <si>
    <t>10РУ011</t>
  </si>
  <si>
    <t>10РУ132</t>
  </si>
  <si>
    <t>10РУ058</t>
  </si>
  <si>
    <t>10РУ154</t>
  </si>
  <si>
    <t>10РУ137</t>
  </si>
  <si>
    <t>10РУ133</t>
  </si>
  <si>
    <t>10РУ157</t>
  </si>
  <si>
    <t>10РУ039</t>
  </si>
  <si>
    <t>10РУ006</t>
  </si>
  <si>
    <t>10РУ015</t>
  </si>
  <si>
    <t>10РУ068</t>
  </si>
  <si>
    <t>10РУ110</t>
  </si>
  <si>
    <t>10РУ146</t>
  </si>
  <si>
    <t>10РУ038</t>
  </si>
  <si>
    <t>10РУ075</t>
  </si>
  <si>
    <t>10РУ106</t>
  </si>
  <si>
    <t xml:space="preserve"> 01.06.2005</t>
  </si>
  <si>
    <t>10РУ021</t>
  </si>
  <si>
    <t>12.04.2005</t>
  </si>
  <si>
    <t>10РУ054</t>
  </si>
  <si>
    <t>10РУ152</t>
  </si>
  <si>
    <t>10РУ158</t>
  </si>
  <si>
    <t>10РУ064</t>
  </si>
  <si>
    <t>10РУ093</t>
  </si>
  <si>
    <t>10РУ123</t>
  </si>
  <si>
    <t>ООЦ</t>
  </si>
  <si>
    <t>10РУ151</t>
  </si>
  <si>
    <t>10РУ160</t>
  </si>
  <si>
    <t>10РУ162</t>
  </si>
  <si>
    <t>10РУ026</t>
  </si>
  <si>
    <t>10РУ035</t>
  </si>
  <si>
    <t>10РУ077</t>
  </si>
  <si>
    <t>10РУ121</t>
  </si>
  <si>
    <t>10РУ153</t>
  </si>
  <si>
    <t>10РУ129</t>
  </si>
  <si>
    <t>10РУ028</t>
  </si>
  <si>
    <t>10РУ045</t>
  </si>
  <si>
    <t>10РУ167</t>
  </si>
  <si>
    <t xml:space="preserve"> 24.07.2005</t>
  </si>
  <si>
    <t>10РУ049</t>
  </si>
  <si>
    <t>10РУ096</t>
  </si>
  <si>
    <t>03.03.2005</t>
  </si>
  <si>
    <t>10РУ007</t>
  </si>
  <si>
    <t>10РУ149</t>
  </si>
  <si>
    <t>10РУ020</t>
  </si>
  <si>
    <t>10РУ135</t>
  </si>
  <si>
    <t>10РУ168</t>
  </si>
  <si>
    <t>10РУ003</t>
  </si>
  <si>
    <t>10РУ014</t>
  </si>
  <si>
    <t xml:space="preserve"> 01.11.2005</t>
  </si>
  <si>
    <t>10РУ087</t>
  </si>
  <si>
    <t>10РУ103</t>
  </si>
  <si>
    <t>13.01.2006</t>
  </si>
  <si>
    <t>10РУ037</t>
  </si>
  <si>
    <t>10РУ031</t>
  </si>
  <si>
    <t>10РУ164</t>
  </si>
  <si>
    <t>10РУ004</t>
  </si>
  <si>
    <t>0 4.07.2005</t>
  </si>
  <si>
    <t>10РУ018</t>
  </si>
  <si>
    <t>10РУ034</t>
  </si>
  <si>
    <t>10РУ078</t>
  </si>
  <si>
    <t>10РУ086</t>
  </si>
  <si>
    <t>10РУ094</t>
  </si>
  <si>
    <t>10РУ118</t>
  </si>
  <si>
    <t>10РУ098</t>
  </si>
  <si>
    <t>10РУ150</t>
  </si>
  <si>
    <t>10РУ059</t>
  </si>
  <si>
    <t>10РУ073</t>
  </si>
  <si>
    <t>10РУ083</t>
  </si>
  <si>
    <t>10РУ100</t>
  </si>
  <si>
    <t>10РУ099</t>
  </si>
  <si>
    <t>10РУ081</t>
  </si>
  <si>
    <t>10РУ124</t>
  </si>
  <si>
    <t>10РУ136</t>
  </si>
  <si>
    <t>10РУ147</t>
  </si>
  <si>
    <t>10РУ072</t>
  </si>
  <si>
    <t>07 .01. 2005</t>
  </si>
  <si>
    <t>10РУ141</t>
  </si>
  <si>
    <t>10РУ063</t>
  </si>
  <si>
    <t xml:space="preserve"> 10.02.2005</t>
  </si>
  <si>
    <t>10РУ070</t>
  </si>
  <si>
    <t>10РУ101</t>
  </si>
  <si>
    <t>10РУ122</t>
  </si>
  <si>
    <t>10РУ056</t>
  </si>
  <si>
    <t>10РУ057</t>
  </si>
  <si>
    <t>10РУ088</t>
  </si>
  <si>
    <t>10РУ102</t>
  </si>
  <si>
    <t>10РУ105</t>
  </si>
  <si>
    <t>10РУ112</t>
  </si>
  <si>
    <t xml:space="preserve"> 24.10.2005</t>
  </si>
  <si>
    <t>10РУ165</t>
  </si>
  <si>
    <t>10РУ027</t>
  </si>
  <si>
    <t>10РУ033</t>
  </si>
  <si>
    <t>10РУ104</t>
  </si>
  <si>
    <t>10РУ130</t>
  </si>
  <si>
    <t>10РУ066</t>
  </si>
  <si>
    <t>10РУ067</t>
  </si>
  <si>
    <t>10РУ092</t>
  </si>
  <si>
    <t>10РУ155</t>
  </si>
  <si>
    <t>10РУ052</t>
  </si>
  <si>
    <t>10РУ061</t>
  </si>
  <si>
    <t>10РУ025</t>
  </si>
  <si>
    <t>10РУ047</t>
  </si>
  <si>
    <t>25 .09 .2005</t>
  </si>
  <si>
    <t>10РУ065</t>
  </si>
  <si>
    <t>10РУ113</t>
  </si>
  <si>
    <t>10РУ128</t>
  </si>
  <si>
    <t>10. 06 .2005</t>
  </si>
  <si>
    <t>10РУ142</t>
  </si>
  <si>
    <t>10РУ013</t>
  </si>
  <si>
    <t>10РУ005</t>
  </si>
  <si>
    <t>10РУ040</t>
  </si>
  <si>
    <t>10РУ161</t>
  </si>
  <si>
    <t xml:space="preserve">  09.12.2004</t>
  </si>
  <si>
    <t>10РУ109</t>
  </si>
  <si>
    <t>10РУ060</t>
  </si>
  <si>
    <t>10РУ097</t>
  </si>
  <si>
    <t>10РУ125</t>
  </si>
  <si>
    <t>10РУ144</t>
  </si>
  <si>
    <t>19.05.2005</t>
  </si>
  <si>
    <t>10РУ016</t>
  </si>
  <si>
    <t>10РУ091</t>
  </si>
  <si>
    <t>10РУ023</t>
  </si>
  <si>
    <t>10РУ079</t>
  </si>
  <si>
    <t>10РУ108</t>
  </si>
  <si>
    <t>10РУ140</t>
  </si>
  <si>
    <t xml:space="preserve"> 08.08.2005</t>
  </si>
  <si>
    <t>10РУ001</t>
  </si>
  <si>
    <t xml:space="preserve"> 26.02.2005</t>
  </si>
  <si>
    <t>10РУ156</t>
  </si>
  <si>
    <t>10РУ116</t>
  </si>
  <si>
    <t>10РУ046</t>
  </si>
  <si>
    <t>10РУ163</t>
  </si>
  <si>
    <t>10РУ085</t>
  </si>
  <si>
    <t>10РУ017</t>
  </si>
  <si>
    <t>10РУ019</t>
  </si>
  <si>
    <t>10РУ120</t>
  </si>
  <si>
    <t>10РУ029</t>
  </si>
  <si>
    <t>10РУ043</t>
  </si>
  <si>
    <t>10РУ107</t>
  </si>
  <si>
    <t>10РУ131</t>
  </si>
  <si>
    <t>10РУ134</t>
  </si>
  <si>
    <t>10РУ139</t>
  </si>
  <si>
    <t>10РУ148</t>
  </si>
  <si>
    <t>10РУ012</t>
  </si>
  <si>
    <t>10РУ055</t>
  </si>
  <si>
    <t>10РУ010</t>
  </si>
  <si>
    <t>10РУ076</t>
  </si>
  <si>
    <t>10РУ095</t>
  </si>
  <si>
    <t>10РУ159</t>
  </si>
  <si>
    <t>10 .02. 2005</t>
  </si>
  <si>
    <t>10РУ022</t>
  </si>
  <si>
    <t>10РУ032</t>
  </si>
  <si>
    <t>10РУ041</t>
  </si>
  <si>
    <t>10РУ002</t>
  </si>
  <si>
    <t>10РУ069</t>
  </si>
  <si>
    <t>10РУ042</t>
  </si>
  <si>
    <t>10РУ062</t>
  </si>
  <si>
    <t>10РУ071</t>
  </si>
  <si>
    <t>10РУ008</t>
  </si>
  <si>
    <t>неявка</t>
  </si>
  <si>
    <t>10РУ009</t>
  </si>
  <si>
    <t>10РУ024</t>
  </si>
  <si>
    <t>10РУ036</t>
  </si>
  <si>
    <t>10РУ044</t>
  </si>
  <si>
    <t>10РУ048</t>
  </si>
  <si>
    <t>10РУ050</t>
  </si>
  <si>
    <t>10РУ080</t>
  </si>
  <si>
    <t>10РУ082</t>
  </si>
  <si>
    <t>10РУ084</t>
  </si>
  <si>
    <t>10РУ089</t>
  </si>
  <si>
    <t>10РУ090</t>
  </si>
  <si>
    <t>10РУ111</t>
  </si>
  <si>
    <t>10РУ117</t>
  </si>
  <si>
    <t>10РУ143</t>
  </si>
  <si>
    <t>10РУ145</t>
  </si>
  <si>
    <t>Председатель жюри:</t>
  </si>
  <si>
    <t>Голубева О.Н.</t>
  </si>
  <si>
    <t>Члены жюри:</t>
  </si>
  <si>
    <t>Панасенко С.В.</t>
  </si>
  <si>
    <t>Асеева Т.А.</t>
  </si>
  <si>
    <t>Вдовина И.Н.</t>
  </si>
  <si>
    <t>Мамбетова Л.Ф.</t>
  </si>
  <si>
    <t>Сопредседатель:</t>
  </si>
  <si>
    <t>Фадеева Е.И.</t>
  </si>
  <si>
    <t>Захарова Т.В.</t>
  </si>
  <si>
    <t>Москвина Т.В.</t>
  </si>
  <si>
    <t>Кирюхина М.Б.</t>
  </si>
  <si>
    <t>Косарева Т.Н.</t>
  </si>
  <si>
    <t>Сергиенко И.В.</t>
  </si>
  <si>
    <t>Телятникова М.П.</t>
  </si>
  <si>
    <t>Островерх Н.Н.</t>
  </si>
  <si>
    <t>Родина А.В.</t>
  </si>
  <si>
    <t>Биктимирова А.Р.</t>
  </si>
  <si>
    <t>Бурмистрова Т.П.</t>
  </si>
  <si>
    <t>Копнинова Е.А.</t>
  </si>
  <si>
    <t>Еременко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</si>
</sst>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1" fontId="5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5" fillId="0" borderId="0" xfId="0" applyFont="1" applyAlignment="1"/>
    <xf numFmtId="0" fontId="5" fillId="2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16.11%20&#1056;&#1091;&#1089;&#1089;&#1082;&#1080;&#1081;%20&#1103;&#1079;&#1099;&#1082;/&#1055;&#1088;&#1086;&#1090;&#1086;&#1082;&#1086;&#1083;&#1099;/&#1055;&#1088;&#1086;&#1090;&#1086;&#1082;&#1086;&#1083;%20&#1088;&#1091;&#1089;&#1089;&#1082;&#1080;&#1081;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8"/>
  <sheetViews>
    <sheetView tabSelected="1" topLeftCell="A148" zoomScale="90" zoomScaleNormal="90" zoomScaleSheetLayoutView="80" workbookViewId="0">
      <selection activeCell="N28" sqref="N28"/>
    </sheetView>
  </sheetViews>
  <sheetFormatPr defaultRowHeight="15" x14ac:dyDescent="0.25"/>
  <cols>
    <col min="1" max="1" width="5.28515625" style="10" customWidth="1"/>
    <col min="2" max="2" width="6.85546875" style="10" bestFit="1" customWidth="1"/>
    <col min="3" max="3" width="9.7109375" style="10" bestFit="1" customWidth="1"/>
    <col min="4" max="4" width="9" style="26" customWidth="1"/>
    <col min="5" max="5" width="5" style="10" bestFit="1" customWidth="1"/>
    <col min="6" max="6" width="14.85546875" style="10" bestFit="1" customWidth="1"/>
    <col min="7" max="7" width="15.5703125" style="10" customWidth="1"/>
    <col min="8" max="9" width="9.140625" style="10"/>
    <col min="10" max="10" width="10.140625" style="27" customWidth="1"/>
    <col min="11" max="17" width="9.140625" style="27"/>
    <col min="18" max="18" width="11.5703125" style="27" customWidth="1"/>
    <col min="19" max="19" width="12.28515625" style="27" customWidth="1"/>
    <col min="20" max="20" width="15" style="10" customWidth="1"/>
    <col min="21" max="16384" width="9.140625" style="10"/>
  </cols>
  <sheetData>
    <row r="1" spans="1:21" s="3" customFormat="1" ht="34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3" customFormat="1" x14ac:dyDescent="0.25">
      <c r="A2" s="4" t="s">
        <v>1</v>
      </c>
      <c r="B2" s="4"/>
      <c r="C2" s="4"/>
      <c r="D2" s="4"/>
      <c r="E2" s="4"/>
      <c r="F2" s="4"/>
      <c r="G2" s="4"/>
      <c r="J2" s="5"/>
      <c r="K2" s="5"/>
      <c r="L2" s="5"/>
      <c r="M2" s="5"/>
      <c r="N2" s="5"/>
      <c r="O2" s="5"/>
      <c r="P2" s="5"/>
      <c r="Q2" s="5"/>
      <c r="R2" s="5"/>
      <c r="S2" s="5"/>
      <c r="T2" s="4"/>
      <c r="U2" s="4"/>
    </row>
    <row r="3" spans="1:21" ht="42.75" x14ac:dyDescent="0.25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8" t="s">
        <v>7</v>
      </c>
      <c r="G3" s="6" t="s">
        <v>8</v>
      </c>
      <c r="H3" s="6" t="s">
        <v>9</v>
      </c>
      <c r="I3" s="6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</row>
    <row r="4" spans="1:21" x14ac:dyDescent="0.25">
      <c r="A4" s="11">
        <v>1</v>
      </c>
      <c r="B4" s="11" t="s">
        <v>22</v>
      </c>
      <c r="C4" s="11">
        <v>114</v>
      </c>
      <c r="D4" s="12" t="s">
        <v>23</v>
      </c>
      <c r="E4" s="11" t="s">
        <v>24</v>
      </c>
      <c r="F4" s="13">
        <v>38432</v>
      </c>
      <c r="G4" s="14" t="s">
        <v>25</v>
      </c>
      <c r="H4" s="11">
        <v>88</v>
      </c>
      <c r="I4" s="11">
        <v>10</v>
      </c>
      <c r="J4" s="15">
        <v>11</v>
      </c>
      <c r="K4" s="15">
        <v>1</v>
      </c>
      <c r="L4" s="15">
        <v>2</v>
      </c>
      <c r="M4" s="15">
        <v>9</v>
      </c>
      <c r="N4" s="15">
        <v>12</v>
      </c>
      <c r="O4" s="15">
        <v>9</v>
      </c>
      <c r="P4" s="15">
        <v>5</v>
      </c>
      <c r="Q4" s="15">
        <v>13</v>
      </c>
      <c r="R4" s="15">
        <f>SUM(J4:Q4)</f>
        <v>62</v>
      </c>
      <c r="S4" s="16">
        <f>R4/119*100</f>
        <v>52.100840336134461</v>
      </c>
      <c r="T4" s="14" t="s">
        <v>26</v>
      </c>
    </row>
    <row r="5" spans="1:21" x14ac:dyDescent="0.25">
      <c r="A5" s="11">
        <v>2</v>
      </c>
      <c r="B5" s="11" t="s">
        <v>27</v>
      </c>
      <c r="C5" s="11">
        <v>30</v>
      </c>
      <c r="D5" s="12" t="s">
        <v>28</v>
      </c>
      <c r="E5" s="11" t="s">
        <v>24</v>
      </c>
      <c r="F5" s="13">
        <v>38391</v>
      </c>
      <c r="G5" s="14" t="s">
        <v>25</v>
      </c>
      <c r="H5" s="11">
        <v>19</v>
      </c>
      <c r="I5" s="11">
        <v>10</v>
      </c>
      <c r="J5" s="15">
        <v>9</v>
      </c>
      <c r="K5" s="15">
        <v>4</v>
      </c>
      <c r="L5" s="15">
        <v>4</v>
      </c>
      <c r="M5" s="15">
        <v>8</v>
      </c>
      <c r="N5" s="15">
        <v>7</v>
      </c>
      <c r="O5" s="15">
        <v>5</v>
      </c>
      <c r="P5" s="15">
        <v>1</v>
      </c>
      <c r="Q5" s="15">
        <v>13</v>
      </c>
      <c r="R5" s="15">
        <f>SUM(J5:Q5)</f>
        <v>51</v>
      </c>
      <c r="S5" s="16">
        <f>R5/119*100</f>
        <v>42.857142857142854</v>
      </c>
      <c r="T5" s="14"/>
    </row>
    <row r="6" spans="1:21" x14ac:dyDescent="0.25">
      <c r="A6" s="11">
        <v>3</v>
      </c>
      <c r="B6" s="11" t="s">
        <v>22</v>
      </c>
      <c r="C6" s="11">
        <v>127</v>
      </c>
      <c r="D6" s="12" t="s">
        <v>29</v>
      </c>
      <c r="E6" s="13" t="s">
        <v>30</v>
      </c>
      <c r="F6" s="13">
        <v>38524</v>
      </c>
      <c r="G6" s="14" t="s">
        <v>25</v>
      </c>
      <c r="H6" s="11">
        <v>57</v>
      </c>
      <c r="I6" s="11">
        <v>10</v>
      </c>
      <c r="J6" s="15">
        <v>7.5</v>
      </c>
      <c r="K6" s="15">
        <v>2.5</v>
      </c>
      <c r="L6" s="15">
        <v>4</v>
      </c>
      <c r="M6" s="15">
        <v>8</v>
      </c>
      <c r="N6" s="15">
        <v>0</v>
      </c>
      <c r="O6" s="15">
        <v>14</v>
      </c>
      <c r="P6" s="15">
        <v>2</v>
      </c>
      <c r="Q6" s="15">
        <v>12</v>
      </c>
      <c r="R6" s="15">
        <f>SUM(J6:Q6)</f>
        <v>50</v>
      </c>
      <c r="S6" s="16">
        <f>R6/119*100</f>
        <v>42.016806722689076</v>
      </c>
      <c r="T6" s="14"/>
    </row>
    <row r="7" spans="1:21" x14ac:dyDescent="0.25">
      <c r="A7" s="11">
        <v>4</v>
      </c>
      <c r="B7" s="11" t="s">
        <v>22</v>
      </c>
      <c r="C7" s="11">
        <v>51</v>
      </c>
      <c r="D7" s="12" t="s">
        <v>31</v>
      </c>
      <c r="E7" s="11" t="s">
        <v>24</v>
      </c>
      <c r="F7" s="13">
        <v>38336</v>
      </c>
      <c r="G7" s="14" t="s">
        <v>25</v>
      </c>
      <c r="H7" s="11">
        <v>84</v>
      </c>
      <c r="I7" s="11">
        <v>10</v>
      </c>
      <c r="J7" s="15">
        <v>8.5</v>
      </c>
      <c r="K7" s="15">
        <v>3</v>
      </c>
      <c r="L7" s="15">
        <v>4</v>
      </c>
      <c r="M7" s="15">
        <v>8</v>
      </c>
      <c r="N7" s="15">
        <v>0</v>
      </c>
      <c r="O7" s="15">
        <v>2</v>
      </c>
      <c r="P7" s="15">
        <v>6</v>
      </c>
      <c r="Q7" s="15">
        <v>13.5</v>
      </c>
      <c r="R7" s="15">
        <f>SUM(J7:Q7)</f>
        <v>45</v>
      </c>
      <c r="S7" s="16">
        <f>R7/119*100</f>
        <v>37.815126050420169</v>
      </c>
      <c r="T7" s="14"/>
    </row>
    <row r="8" spans="1:21" x14ac:dyDescent="0.25">
      <c r="A8" s="11">
        <v>5</v>
      </c>
      <c r="B8" s="11" t="s">
        <v>22</v>
      </c>
      <c r="C8" s="11">
        <v>115</v>
      </c>
      <c r="D8" s="12" t="s">
        <v>32</v>
      </c>
      <c r="E8" s="11" t="s">
        <v>24</v>
      </c>
      <c r="F8" s="13">
        <v>38736</v>
      </c>
      <c r="G8" s="14" t="s">
        <v>25</v>
      </c>
      <c r="H8" s="11">
        <v>28</v>
      </c>
      <c r="I8" s="11">
        <v>10</v>
      </c>
      <c r="J8" s="15">
        <v>9</v>
      </c>
      <c r="K8" s="15">
        <v>5</v>
      </c>
      <c r="L8" s="15">
        <v>1</v>
      </c>
      <c r="M8" s="15">
        <v>6</v>
      </c>
      <c r="N8" s="15">
        <v>0</v>
      </c>
      <c r="O8" s="15">
        <v>4</v>
      </c>
      <c r="P8" s="15">
        <v>8</v>
      </c>
      <c r="Q8" s="15">
        <v>12</v>
      </c>
      <c r="R8" s="15">
        <f>SUM(J8:Q8)</f>
        <v>45</v>
      </c>
      <c r="S8" s="16">
        <f>R8/119*100</f>
        <v>37.815126050420169</v>
      </c>
      <c r="T8" s="14"/>
    </row>
    <row r="9" spans="1:21" x14ac:dyDescent="0.25">
      <c r="A9" s="11">
        <v>6</v>
      </c>
      <c r="B9" s="11" t="s">
        <v>22</v>
      </c>
      <c r="C9" s="11">
        <v>126</v>
      </c>
      <c r="D9" s="12" t="s">
        <v>33</v>
      </c>
      <c r="E9" s="11" t="s">
        <v>30</v>
      </c>
      <c r="F9" s="13">
        <v>38407</v>
      </c>
      <c r="G9" s="14" t="s">
        <v>25</v>
      </c>
      <c r="H9" s="11">
        <v>84</v>
      </c>
      <c r="I9" s="11">
        <v>10</v>
      </c>
      <c r="J9" s="15">
        <v>8</v>
      </c>
      <c r="K9" s="15">
        <v>4</v>
      </c>
      <c r="L9" s="15">
        <v>4</v>
      </c>
      <c r="M9" s="15">
        <v>8</v>
      </c>
      <c r="N9" s="15">
        <v>0</v>
      </c>
      <c r="O9" s="15">
        <v>3</v>
      </c>
      <c r="P9" s="15">
        <v>7</v>
      </c>
      <c r="Q9" s="15">
        <v>11</v>
      </c>
      <c r="R9" s="15">
        <f>SUM(J9:Q9)</f>
        <v>45</v>
      </c>
      <c r="S9" s="16">
        <f>R9/119*100</f>
        <v>37.815126050420169</v>
      </c>
      <c r="T9" s="14"/>
    </row>
    <row r="10" spans="1:21" x14ac:dyDescent="0.25">
      <c r="A10" s="11">
        <v>7</v>
      </c>
      <c r="B10" s="11" t="s">
        <v>22</v>
      </c>
      <c r="C10" s="11">
        <v>138</v>
      </c>
      <c r="D10" s="12" t="s">
        <v>34</v>
      </c>
      <c r="E10" s="11" t="s">
        <v>30</v>
      </c>
      <c r="F10" s="13">
        <v>38626</v>
      </c>
      <c r="G10" s="14" t="s">
        <v>25</v>
      </c>
      <c r="H10" s="11">
        <v>84</v>
      </c>
      <c r="I10" s="11">
        <v>10</v>
      </c>
      <c r="J10" s="15">
        <v>7.5</v>
      </c>
      <c r="K10" s="15">
        <v>4.5</v>
      </c>
      <c r="L10" s="15">
        <v>6</v>
      </c>
      <c r="M10" s="15">
        <v>8</v>
      </c>
      <c r="N10" s="15">
        <v>0</v>
      </c>
      <c r="O10" s="15">
        <v>4</v>
      </c>
      <c r="P10" s="15">
        <v>4</v>
      </c>
      <c r="Q10" s="15">
        <v>11</v>
      </c>
      <c r="R10" s="15">
        <f>SUM(J10:Q10)</f>
        <v>45</v>
      </c>
      <c r="S10" s="16">
        <f>R10/119*100</f>
        <v>37.815126050420169</v>
      </c>
      <c r="T10" s="14"/>
    </row>
    <row r="11" spans="1:21" x14ac:dyDescent="0.25">
      <c r="A11" s="11">
        <v>8</v>
      </c>
      <c r="B11" s="11" t="s">
        <v>22</v>
      </c>
      <c r="C11" s="11">
        <v>119</v>
      </c>
      <c r="D11" s="12" t="s">
        <v>35</v>
      </c>
      <c r="E11" s="11" t="s">
        <v>30</v>
      </c>
      <c r="F11" s="13">
        <v>38512</v>
      </c>
      <c r="G11" s="14" t="s">
        <v>25</v>
      </c>
      <c r="H11" s="11">
        <v>51</v>
      </c>
      <c r="I11" s="11">
        <v>10</v>
      </c>
      <c r="J11" s="15">
        <v>3</v>
      </c>
      <c r="K11" s="15">
        <v>5.5</v>
      </c>
      <c r="L11" s="15">
        <v>3</v>
      </c>
      <c r="M11" s="15">
        <v>9</v>
      </c>
      <c r="N11" s="15">
        <v>0</v>
      </c>
      <c r="O11" s="15">
        <v>10</v>
      </c>
      <c r="P11" s="15">
        <v>4</v>
      </c>
      <c r="Q11" s="15">
        <v>8</v>
      </c>
      <c r="R11" s="15">
        <f>SUM(J11:Q11)</f>
        <v>42.5</v>
      </c>
      <c r="S11" s="16">
        <f>R11/119*100</f>
        <v>35.714285714285715</v>
      </c>
      <c r="T11" s="14"/>
    </row>
    <row r="12" spans="1:21" x14ac:dyDescent="0.25">
      <c r="A12" s="11">
        <v>9</v>
      </c>
      <c r="B12" s="11" t="s">
        <v>27</v>
      </c>
      <c r="C12" s="11">
        <v>166</v>
      </c>
      <c r="D12" s="12" t="s">
        <v>36</v>
      </c>
      <c r="E12" s="11" t="s">
        <v>30</v>
      </c>
      <c r="F12" s="13">
        <v>38469</v>
      </c>
      <c r="G12" s="14" t="s">
        <v>25</v>
      </c>
      <c r="H12" s="11">
        <v>19</v>
      </c>
      <c r="I12" s="11">
        <v>10</v>
      </c>
      <c r="J12" s="15">
        <v>8</v>
      </c>
      <c r="K12" s="15">
        <v>4</v>
      </c>
      <c r="L12" s="15">
        <v>2</v>
      </c>
      <c r="M12" s="15">
        <v>10</v>
      </c>
      <c r="N12" s="15">
        <v>0</v>
      </c>
      <c r="O12" s="15">
        <v>8</v>
      </c>
      <c r="P12" s="15">
        <v>0</v>
      </c>
      <c r="Q12" s="15">
        <v>10</v>
      </c>
      <c r="R12" s="15">
        <f>SUM(J12:Q12)</f>
        <v>42</v>
      </c>
      <c r="S12" s="16">
        <f>R12/119*100</f>
        <v>35.294117647058826</v>
      </c>
      <c r="T12" s="14"/>
    </row>
    <row r="13" spans="1:21" x14ac:dyDescent="0.25">
      <c r="A13" s="11">
        <v>10</v>
      </c>
      <c r="B13" s="11" t="s">
        <v>22</v>
      </c>
      <c r="C13" s="11">
        <v>53</v>
      </c>
      <c r="D13" s="12" t="s">
        <v>37</v>
      </c>
      <c r="E13" s="13" t="s">
        <v>24</v>
      </c>
      <c r="F13" s="13">
        <v>38441</v>
      </c>
      <c r="G13" s="14" t="s">
        <v>25</v>
      </c>
      <c r="H13" s="11">
        <v>57</v>
      </c>
      <c r="I13" s="11">
        <v>10</v>
      </c>
      <c r="J13" s="15">
        <v>8</v>
      </c>
      <c r="K13" s="15">
        <v>6</v>
      </c>
      <c r="L13" s="15">
        <v>0</v>
      </c>
      <c r="M13" s="15">
        <v>8</v>
      </c>
      <c r="N13" s="15">
        <v>0</v>
      </c>
      <c r="O13" s="15">
        <v>5</v>
      </c>
      <c r="P13" s="15">
        <v>3</v>
      </c>
      <c r="Q13" s="15">
        <v>11</v>
      </c>
      <c r="R13" s="15">
        <f>SUM(J13:Q13)</f>
        <v>41</v>
      </c>
      <c r="S13" s="16">
        <f>R13/119*100</f>
        <v>34.45378151260504</v>
      </c>
      <c r="T13" s="14"/>
    </row>
    <row r="14" spans="1:21" x14ac:dyDescent="0.25">
      <c r="A14" s="11">
        <v>11</v>
      </c>
      <c r="B14" s="11" t="s">
        <v>22</v>
      </c>
      <c r="C14" s="11">
        <v>74</v>
      </c>
      <c r="D14" s="12" t="s">
        <v>38</v>
      </c>
      <c r="E14" s="11" t="s">
        <v>30</v>
      </c>
      <c r="F14" s="13">
        <v>38447</v>
      </c>
      <c r="G14" s="14" t="s">
        <v>25</v>
      </c>
      <c r="H14" s="11">
        <v>94</v>
      </c>
      <c r="I14" s="11">
        <v>10</v>
      </c>
      <c r="J14" s="15">
        <v>8</v>
      </c>
      <c r="K14" s="15">
        <v>2.5</v>
      </c>
      <c r="L14" s="15">
        <v>1</v>
      </c>
      <c r="M14" s="15">
        <v>4</v>
      </c>
      <c r="N14" s="15">
        <v>6</v>
      </c>
      <c r="O14" s="15">
        <v>7</v>
      </c>
      <c r="P14" s="15">
        <v>3</v>
      </c>
      <c r="Q14" s="15">
        <v>9.5</v>
      </c>
      <c r="R14" s="15">
        <f>SUM(J14:Q14)</f>
        <v>41</v>
      </c>
      <c r="S14" s="16">
        <f>R14/119*100</f>
        <v>34.45378151260504</v>
      </c>
      <c r="T14" s="14"/>
    </row>
    <row r="15" spans="1:21" x14ac:dyDescent="0.25">
      <c r="A15" s="11">
        <v>12</v>
      </c>
      <c r="B15" s="11" t="s">
        <v>39</v>
      </c>
      <c r="C15" s="11">
        <v>11</v>
      </c>
      <c r="D15" s="12" t="s">
        <v>40</v>
      </c>
      <c r="E15" s="11" t="s">
        <v>30</v>
      </c>
      <c r="F15" s="13">
        <v>38428</v>
      </c>
      <c r="G15" s="14" t="s">
        <v>25</v>
      </c>
      <c r="H15" s="11">
        <v>60</v>
      </c>
      <c r="I15" s="11">
        <v>10</v>
      </c>
      <c r="J15" s="15">
        <v>7</v>
      </c>
      <c r="K15" s="15">
        <v>4</v>
      </c>
      <c r="L15" s="15">
        <v>0</v>
      </c>
      <c r="M15" s="15">
        <v>8</v>
      </c>
      <c r="N15" s="15">
        <v>3</v>
      </c>
      <c r="O15" s="15">
        <v>3</v>
      </c>
      <c r="P15" s="15">
        <v>5</v>
      </c>
      <c r="Q15" s="15">
        <v>10</v>
      </c>
      <c r="R15" s="15">
        <f>SUM(J15:Q15)</f>
        <v>40</v>
      </c>
      <c r="S15" s="16">
        <f>R15/119*100</f>
        <v>33.613445378151262</v>
      </c>
      <c r="T15" s="14"/>
    </row>
    <row r="16" spans="1:21" x14ac:dyDescent="0.25">
      <c r="A16" s="11">
        <v>13</v>
      </c>
      <c r="B16" s="11" t="s">
        <v>22</v>
      </c>
      <c r="C16" s="11">
        <v>132</v>
      </c>
      <c r="D16" s="12" t="s">
        <v>41</v>
      </c>
      <c r="E16" s="11" t="s">
        <v>30</v>
      </c>
      <c r="F16" s="13">
        <v>38596</v>
      </c>
      <c r="G16" s="14" t="s">
        <v>25</v>
      </c>
      <c r="H16" s="11">
        <v>37</v>
      </c>
      <c r="I16" s="11">
        <v>10</v>
      </c>
      <c r="J16" s="15">
        <v>5</v>
      </c>
      <c r="K16" s="15">
        <v>2</v>
      </c>
      <c r="L16" s="15">
        <v>0</v>
      </c>
      <c r="M16" s="15">
        <v>6</v>
      </c>
      <c r="N16" s="15">
        <v>7</v>
      </c>
      <c r="O16" s="15">
        <v>6</v>
      </c>
      <c r="P16" s="15">
        <v>3</v>
      </c>
      <c r="Q16" s="15">
        <v>11</v>
      </c>
      <c r="R16" s="15">
        <f>SUM(J16:Q16)</f>
        <v>40</v>
      </c>
      <c r="S16" s="16">
        <f>R16/119*100</f>
        <v>33.613445378151262</v>
      </c>
      <c r="T16" s="14"/>
    </row>
    <row r="17" spans="1:20" x14ac:dyDescent="0.25">
      <c r="A17" s="11">
        <v>14</v>
      </c>
      <c r="B17" s="11" t="s">
        <v>22</v>
      </c>
      <c r="C17" s="11">
        <v>58</v>
      </c>
      <c r="D17" s="12" t="s">
        <v>42</v>
      </c>
      <c r="E17" s="13" t="s">
        <v>30</v>
      </c>
      <c r="F17" s="13">
        <v>38580</v>
      </c>
      <c r="G17" s="14" t="s">
        <v>25</v>
      </c>
      <c r="H17" s="11">
        <v>57</v>
      </c>
      <c r="I17" s="11">
        <v>10</v>
      </c>
      <c r="J17" s="15">
        <v>8.5</v>
      </c>
      <c r="K17" s="15">
        <v>4</v>
      </c>
      <c r="L17" s="15">
        <v>0</v>
      </c>
      <c r="M17" s="15">
        <v>4</v>
      </c>
      <c r="N17" s="15">
        <v>0</v>
      </c>
      <c r="O17" s="15">
        <v>9</v>
      </c>
      <c r="P17" s="15">
        <v>3</v>
      </c>
      <c r="Q17" s="15">
        <v>11</v>
      </c>
      <c r="R17" s="15">
        <f>SUM(J17:Q17)</f>
        <v>39.5</v>
      </c>
      <c r="S17" s="16">
        <f>R17/119*100</f>
        <v>33.193277310924366</v>
      </c>
      <c r="T17" s="14"/>
    </row>
    <row r="18" spans="1:20" x14ac:dyDescent="0.25">
      <c r="A18" s="11">
        <v>15</v>
      </c>
      <c r="B18" s="11" t="s">
        <v>39</v>
      </c>
      <c r="C18" s="11">
        <v>154</v>
      </c>
      <c r="D18" s="12" t="s">
        <v>43</v>
      </c>
      <c r="E18" s="11" t="s">
        <v>30</v>
      </c>
      <c r="F18" s="13">
        <v>38349</v>
      </c>
      <c r="G18" s="14" t="s">
        <v>25</v>
      </c>
      <c r="H18" s="11">
        <v>39</v>
      </c>
      <c r="I18" s="11">
        <v>10</v>
      </c>
      <c r="J18" s="15">
        <v>0</v>
      </c>
      <c r="K18" s="15">
        <v>4.5</v>
      </c>
      <c r="L18" s="15">
        <v>3</v>
      </c>
      <c r="M18" s="15">
        <v>6</v>
      </c>
      <c r="N18" s="15">
        <v>0</v>
      </c>
      <c r="O18" s="15">
        <v>17</v>
      </c>
      <c r="P18" s="15">
        <v>0</v>
      </c>
      <c r="Q18" s="15">
        <v>8</v>
      </c>
      <c r="R18" s="15">
        <f>SUM(J18:Q18)</f>
        <v>38.5</v>
      </c>
      <c r="S18" s="16">
        <f>R18/119*100</f>
        <v>32.352941176470587</v>
      </c>
      <c r="T18" s="14"/>
    </row>
    <row r="19" spans="1:20" x14ac:dyDescent="0.25">
      <c r="A19" s="11">
        <v>16</v>
      </c>
      <c r="B19" s="11" t="s">
        <v>22</v>
      </c>
      <c r="C19" s="11">
        <v>137</v>
      </c>
      <c r="D19" s="12" t="s">
        <v>44</v>
      </c>
      <c r="E19" s="11" t="s">
        <v>30</v>
      </c>
      <c r="F19" s="13">
        <v>38494</v>
      </c>
      <c r="G19" s="14" t="s">
        <v>25</v>
      </c>
      <c r="H19" s="11">
        <v>89</v>
      </c>
      <c r="I19" s="11">
        <v>10</v>
      </c>
      <c r="J19" s="15">
        <v>4</v>
      </c>
      <c r="K19" s="15">
        <v>6</v>
      </c>
      <c r="L19" s="15">
        <v>0</v>
      </c>
      <c r="M19" s="15">
        <v>10</v>
      </c>
      <c r="N19" s="15">
        <v>2</v>
      </c>
      <c r="O19" s="15">
        <v>7</v>
      </c>
      <c r="P19" s="15">
        <v>1</v>
      </c>
      <c r="Q19" s="15">
        <v>8</v>
      </c>
      <c r="R19" s="15">
        <f>SUM(J19:Q19)</f>
        <v>38</v>
      </c>
      <c r="S19" s="16">
        <f>R19/119*100</f>
        <v>31.932773109243694</v>
      </c>
      <c r="T19" s="14"/>
    </row>
    <row r="20" spans="1:20" x14ac:dyDescent="0.25">
      <c r="A20" s="11">
        <v>17</v>
      </c>
      <c r="B20" s="11" t="s">
        <v>22</v>
      </c>
      <c r="C20" s="11">
        <v>133</v>
      </c>
      <c r="D20" s="12" t="s">
        <v>45</v>
      </c>
      <c r="E20" s="11" t="s">
        <v>30</v>
      </c>
      <c r="F20" s="13">
        <v>38376</v>
      </c>
      <c r="G20" s="14" t="s">
        <v>25</v>
      </c>
      <c r="H20" s="11">
        <v>70</v>
      </c>
      <c r="I20" s="11">
        <v>10</v>
      </c>
      <c r="J20" s="15">
        <v>3</v>
      </c>
      <c r="K20" s="15">
        <v>1</v>
      </c>
      <c r="L20" s="15">
        <v>4</v>
      </c>
      <c r="M20" s="15">
        <v>4</v>
      </c>
      <c r="N20" s="15">
        <v>0</v>
      </c>
      <c r="O20" s="15">
        <v>7</v>
      </c>
      <c r="P20" s="15">
        <v>8</v>
      </c>
      <c r="Q20" s="15">
        <v>10</v>
      </c>
      <c r="R20" s="15">
        <f>SUM(J20:Q20)</f>
        <v>37</v>
      </c>
      <c r="S20" s="16">
        <f>R20/119*100</f>
        <v>31.092436974789916</v>
      </c>
      <c r="T20" s="14"/>
    </row>
    <row r="21" spans="1:20" x14ac:dyDescent="0.25">
      <c r="A21" s="11">
        <v>18</v>
      </c>
      <c r="B21" s="11" t="s">
        <v>22</v>
      </c>
      <c r="C21" s="11">
        <v>157</v>
      </c>
      <c r="D21" s="12" t="s">
        <v>46</v>
      </c>
      <c r="E21" s="11" t="s">
        <v>30</v>
      </c>
      <c r="F21" s="13">
        <v>38639</v>
      </c>
      <c r="G21" s="14" t="s">
        <v>25</v>
      </c>
      <c r="H21" s="11">
        <v>43</v>
      </c>
      <c r="I21" s="11">
        <v>10</v>
      </c>
      <c r="J21" s="15">
        <v>6.5</v>
      </c>
      <c r="K21" s="15">
        <v>5</v>
      </c>
      <c r="L21" s="15">
        <v>0</v>
      </c>
      <c r="M21" s="15">
        <v>9</v>
      </c>
      <c r="N21" s="15">
        <v>0</v>
      </c>
      <c r="O21" s="15">
        <v>4</v>
      </c>
      <c r="P21" s="15">
        <v>2</v>
      </c>
      <c r="Q21" s="15">
        <v>10</v>
      </c>
      <c r="R21" s="15">
        <f>SUM(J21:Q21)</f>
        <v>36.5</v>
      </c>
      <c r="S21" s="16">
        <f>R21/119*100</f>
        <v>30.672268907563026</v>
      </c>
      <c r="T21" s="14"/>
    </row>
    <row r="22" spans="1:20" x14ac:dyDescent="0.25">
      <c r="A22" s="11">
        <v>19</v>
      </c>
      <c r="B22" s="11" t="s">
        <v>22</v>
      </c>
      <c r="C22" s="11">
        <v>39</v>
      </c>
      <c r="D22" s="12" t="s">
        <v>47</v>
      </c>
      <c r="E22" s="11" t="s">
        <v>30</v>
      </c>
      <c r="F22" s="13">
        <v>38609</v>
      </c>
      <c r="G22" s="14" t="s">
        <v>25</v>
      </c>
      <c r="H22" s="11">
        <v>84</v>
      </c>
      <c r="I22" s="11">
        <v>10</v>
      </c>
      <c r="J22" s="15">
        <v>7</v>
      </c>
      <c r="K22" s="15">
        <v>1</v>
      </c>
      <c r="L22" s="15">
        <v>5</v>
      </c>
      <c r="M22" s="15">
        <v>8</v>
      </c>
      <c r="N22" s="15">
        <v>0</v>
      </c>
      <c r="O22" s="15">
        <v>0</v>
      </c>
      <c r="P22" s="15">
        <v>0</v>
      </c>
      <c r="Q22" s="15">
        <v>15</v>
      </c>
      <c r="R22" s="15">
        <f>SUM(J22:Q22)</f>
        <v>36</v>
      </c>
      <c r="S22" s="16">
        <f>R22/119*100</f>
        <v>30.252100840336134</v>
      </c>
      <c r="T22" s="14"/>
    </row>
    <row r="23" spans="1:20" x14ac:dyDescent="0.25">
      <c r="A23" s="11">
        <v>20</v>
      </c>
      <c r="B23" s="11" t="s">
        <v>22</v>
      </c>
      <c r="C23" s="11">
        <v>6</v>
      </c>
      <c r="D23" s="12" t="s">
        <v>48</v>
      </c>
      <c r="E23" s="11" t="s">
        <v>30</v>
      </c>
      <c r="F23" s="13">
        <v>38537</v>
      </c>
      <c r="G23" s="14" t="s">
        <v>25</v>
      </c>
      <c r="H23" s="11">
        <v>84</v>
      </c>
      <c r="I23" s="11">
        <v>10</v>
      </c>
      <c r="J23" s="15">
        <v>6</v>
      </c>
      <c r="K23" s="15">
        <v>0</v>
      </c>
      <c r="L23" s="15">
        <v>4</v>
      </c>
      <c r="M23" s="15">
        <v>7</v>
      </c>
      <c r="N23" s="15">
        <v>0</v>
      </c>
      <c r="O23" s="15">
        <v>3</v>
      </c>
      <c r="P23" s="15">
        <v>4</v>
      </c>
      <c r="Q23" s="15">
        <v>11</v>
      </c>
      <c r="R23" s="15">
        <f>SUM(J23:Q23)</f>
        <v>35</v>
      </c>
      <c r="S23" s="16">
        <f>R23/119*100</f>
        <v>29.411764705882355</v>
      </c>
      <c r="T23" s="14"/>
    </row>
    <row r="24" spans="1:20" x14ac:dyDescent="0.25">
      <c r="A24" s="11">
        <v>21</v>
      </c>
      <c r="B24" s="11" t="s">
        <v>22</v>
      </c>
      <c r="C24" s="11">
        <v>15</v>
      </c>
      <c r="D24" s="12" t="s">
        <v>49</v>
      </c>
      <c r="E24" s="11" t="s">
        <v>30</v>
      </c>
      <c r="F24" s="13">
        <v>38654</v>
      </c>
      <c r="G24" s="14" t="s">
        <v>25</v>
      </c>
      <c r="H24" s="11">
        <v>32</v>
      </c>
      <c r="I24" s="11">
        <v>10</v>
      </c>
      <c r="J24" s="15">
        <v>6.5</v>
      </c>
      <c r="K24" s="15">
        <v>6</v>
      </c>
      <c r="L24" s="15">
        <v>5</v>
      </c>
      <c r="M24" s="15">
        <v>5</v>
      </c>
      <c r="N24" s="15">
        <v>1</v>
      </c>
      <c r="O24" s="15">
        <v>2</v>
      </c>
      <c r="P24" s="15">
        <v>1</v>
      </c>
      <c r="Q24" s="15">
        <v>8.5</v>
      </c>
      <c r="R24" s="15">
        <f>SUM(J24:Q24)</f>
        <v>35</v>
      </c>
      <c r="S24" s="16">
        <f>R24/119*100</f>
        <v>29.411764705882355</v>
      </c>
      <c r="T24" s="14"/>
    </row>
    <row r="25" spans="1:20" x14ac:dyDescent="0.25">
      <c r="A25" s="11">
        <v>22</v>
      </c>
      <c r="B25" s="11" t="s">
        <v>22</v>
      </c>
      <c r="C25" s="11">
        <v>68</v>
      </c>
      <c r="D25" s="12" t="s">
        <v>50</v>
      </c>
      <c r="E25" s="11" t="s">
        <v>24</v>
      </c>
      <c r="F25" s="13">
        <v>38629</v>
      </c>
      <c r="G25" s="14" t="s">
        <v>25</v>
      </c>
      <c r="H25" s="11">
        <v>47</v>
      </c>
      <c r="I25" s="11">
        <v>10</v>
      </c>
      <c r="J25" s="15">
        <v>7</v>
      </c>
      <c r="K25" s="15">
        <v>0</v>
      </c>
      <c r="L25" s="15">
        <v>0</v>
      </c>
      <c r="M25" s="15">
        <v>10</v>
      </c>
      <c r="N25" s="15">
        <v>0</v>
      </c>
      <c r="O25" s="15">
        <v>5</v>
      </c>
      <c r="P25" s="15">
        <v>2</v>
      </c>
      <c r="Q25" s="15">
        <v>11</v>
      </c>
      <c r="R25" s="15">
        <f>SUM(J25:Q25)</f>
        <v>35</v>
      </c>
      <c r="S25" s="16">
        <f>R25/119*100</f>
        <v>29.411764705882355</v>
      </c>
      <c r="T25" s="14"/>
    </row>
    <row r="26" spans="1:20" x14ac:dyDescent="0.25">
      <c r="A26" s="11">
        <v>23</v>
      </c>
      <c r="B26" s="11" t="s">
        <v>22</v>
      </c>
      <c r="C26" s="11">
        <v>110</v>
      </c>
      <c r="D26" s="12" t="s">
        <v>51</v>
      </c>
      <c r="E26" s="11" t="s">
        <v>30</v>
      </c>
      <c r="F26" s="13">
        <v>38345</v>
      </c>
      <c r="G26" s="14" t="s">
        <v>25</v>
      </c>
      <c r="H26" s="11">
        <v>94</v>
      </c>
      <c r="I26" s="11">
        <v>10</v>
      </c>
      <c r="J26" s="15">
        <v>4.5</v>
      </c>
      <c r="K26" s="15">
        <v>1</v>
      </c>
      <c r="L26" s="15">
        <v>1</v>
      </c>
      <c r="M26" s="15">
        <v>9</v>
      </c>
      <c r="N26" s="15">
        <v>0</v>
      </c>
      <c r="O26" s="15">
        <v>5</v>
      </c>
      <c r="P26" s="15">
        <v>2</v>
      </c>
      <c r="Q26" s="15">
        <v>12</v>
      </c>
      <c r="R26" s="15">
        <f>SUM(J26:Q26)</f>
        <v>34.5</v>
      </c>
      <c r="S26" s="16">
        <f>R26/119*100</f>
        <v>28.991596638655466</v>
      </c>
      <c r="T26" s="14"/>
    </row>
    <row r="27" spans="1:20" x14ac:dyDescent="0.25">
      <c r="A27" s="11">
        <v>24</v>
      </c>
      <c r="B27" s="11" t="s">
        <v>22</v>
      </c>
      <c r="C27" s="11">
        <v>146</v>
      </c>
      <c r="D27" s="12" t="s">
        <v>52</v>
      </c>
      <c r="E27" s="11" t="s">
        <v>30</v>
      </c>
      <c r="F27" s="13">
        <v>38794</v>
      </c>
      <c r="G27" s="14" t="s">
        <v>25</v>
      </c>
      <c r="H27" s="11">
        <v>38</v>
      </c>
      <c r="I27" s="11">
        <v>10</v>
      </c>
      <c r="J27" s="15">
        <v>6</v>
      </c>
      <c r="K27" s="15">
        <v>6</v>
      </c>
      <c r="L27" s="15">
        <v>1</v>
      </c>
      <c r="M27" s="15">
        <v>6</v>
      </c>
      <c r="N27" s="15">
        <v>0</v>
      </c>
      <c r="O27" s="15">
        <v>4</v>
      </c>
      <c r="P27" s="15">
        <v>0</v>
      </c>
      <c r="Q27" s="15">
        <v>11</v>
      </c>
      <c r="R27" s="15">
        <f>SUM(J27:Q27)</f>
        <v>34</v>
      </c>
      <c r="S27" s="16">
        <f>R27/119*100</f>
        <v>28.571428571428569</v>
      </c>
      <c r="T27" s="14"/>
    </row>
    <row r="28" spans="1:20" x14ac:dyDescent="0.25">
      <c r="A28" s="11">
        <v>25</v>
      </c>
      <c r="B28" s="11" t="s">
        <v>22</v>
      </c>
      <c r="C28" s="11">
        <v>38</v>
      </c>
      <c r="D28" s="12" t="s">
        <v>53</v>
      </c>
      <c r="E28" s="11" t="s">
        <v>30</v>
      </c>
      <c r="F28" s="13">
        <v>38375</v>
      </c>
      <c r="G28" s="14" t="s">
        <v>25</v>
      </c>
      <c r="H28" s="11">
        <v>84</v>
      </c>
      <c r="I28" s="11">
        <v>10</v>
      </c>
      <c r="J28" s="15">
        <v>8.5</v>
      </c>
      <c r="K28" s="15">
        <v>1</v>
      </c>
      <c r="L28" s="15">
        <v>2</v>
      </c>
      <c r="M28" s="15">
        <v>10</v>
      </c>
      <c r="N28" s="15">
        <v>0</v>
      </c>
      <c r="O28" s="15">
        <v>2</v>
      </c>
      <c r="P28" s="15">
        <v>0</v>
      </c>
      <c r="Q28" s="15">
        <v>10</v>
      </c>
      <c r="R28" s="15">
        <f>SUM(J28:Q28)</f>
        <v>33.5</v>
      </c>
      <c r="S28" s="16">
        <f>R28/119*100</f>
        <v>28.15126050420168</v>
      </c>
      <c r="T28" s="14"/>
    </row>
    <row r="29" spans="1:20" x14ac:dyDescent="0.25">
      <c r="A29" s="11">
        <v>26</v>
      </c>
      <c r="B29" s="11" t="s">
        <v>22</v>
      </c>
      <c r="C29" s="11">
        <v>75</v>
      </c>
      <c r="D29" s="12" t="s">
        <v>54</v>
      </c>
      <c r="E29" s="11" t="s">
        <v>30</v>
      </c>
      <c r="F29" s="13">
        <v>38599</v>
      </c>
      <c r="G29" s="14" t="s">
        <v>25</v>
      </c>
      <c r="H29" s="11">
        <v>67</v>
      </c>
      <c r="I29" s="11">
        <v>10</v>
      </c>
      <c r="J29" s="15">
        <v>6.5</v>
      </c>
      <c r="K29" s="15">
        <v>1</v>
      </c>
      <c r="L29" s="15">
        <v>0</v>
      </c>
      <c r="M29" s="15">
        <v>6</v>
      </c>
      <c r="N29" s="15">
        <v>0</v>
      </c>
      <c r="O29" s="15">
        <v>6</v>
      </c>
      <c r="P29" s="15">
        <v>4</v>
      </c>
      <c r="Q29" s="15">
        <v>10</v>
      </c>
      <c r="R29" s="15">
        <f>SUM(J29:Q29)</f>
        <v>33.5</v>
      </c>
      <c r="S29" s="16">
        <f>R29/119*100</f>
        <v>28.15126050420168</v>
      </c>
      <c r="T29" s="14"/>
    </row>
    <row r="30" spans="1:20" x14ac:dyDescent="0.25">
      <c r="A30" s="11">
        <v>27</v>
      </c>
      <c r="B30" s="11" t="s">
        <v>39</v>
      </c>
      <c r="C30" s="11">
        <v>106</v>
      </c>
      <c r="D30" s="12" t="s">
        <v>55</v>
      </c>
      <c r="E30" s="11" t="s">
        <v>24</v>
      </c>
      <c r="F30" s="13" t="s">
        <v>56</v>
      </c>
      <c r="G30" s="14" t="s">
        <v>25</v>
      </c>
      <c r="H30" s="11">
        <v>75</v>
      </c>
      <c r="I30" s="11">
        <v>10</v>
      </c>
      <c r="J30" s="15">
        <v>3</v>
      </c>
      <c r="K30" s="15">
        <v>2</v>
      </c>
      <c r="L30" s="15">
        <v>0</v>
      </c>
      <c r="M30" s="15">
        <v>4</v>
      </c>
      <c r="N30" s="15">
        <v>0</v>
      </c>
      <c r="O30" s="15">
        <v>10</v>
      </c>
      <c r="P30" s="15">
        <v>3</v>
      </c>
      <c r="Q30" s="15">
        <v>11.5</v>
      </c>
      <c r="R30" s="15">
        <f>SUM(J30:Q30)</f>
        <v>33.5</v>
      </c>
      <c r="S30" s="16">
        <f>R30/119*100</f>
        <v>28.15126050420168</v>
      </c>
      <c r="T30" s="14"/>
    </row>
    <row r="31" spans="1:20" x14ac:dyDescent="0.25">
      <c r="A31" s="11">
        <v>28</v>
      </c>
      <c r="B31" s="11" t="s">
        <v>22</v>
      </c>
      <c r="C31" s="11">
        <v>21</v>
      </c>
      <c r="D31" s="12" t="s">
        <v>57</v>
      </c>
      <c r="E31" s="11" t="s">
        <v>30</v>
      </c>
      <c r="F31" s="13" t="s">
        <v>58</v>
      </c>
      <c r="G31" s="14" t="s">
        <v>25</v>
      </c>
      <c r="H31" s="11">
        <v>41</v>
      </c>
      <c r="I31" s="11">
        <v>10</v>
      </c>
      <c r="J31" s="15">
        <v>4</v>
      </c>
      <c r="K31" s="15">
        <v>2</v>
      </c>
      <c r="L31" s="15">
        <v>1</v>
      </c>
      <c r="M31" s="15">
        <v>7</v>
      </c>
      <c r="N31" s="15">
        <v>0</v>
      </c>
      <c r="O31" s="15">
        <v>1</v>
      </c>
      <c r="P31" s="15">
        <v>6</v>
      </c>
      <c r="Q31" s="15">
        <v>12</v>
      </c>
      <c r="R31" s="15">
        <f>SUM(J31:Q31)</f>
        <v>33</v>
      </c>
      <c r="S31" s="16">
        <f>R31/119*100</f>
        <v>27.731092436974791</v>
      </c>
      <c r="T31" s="14"/>
    </row>
    <row r="32" spans="1:20" x14ac:dyDescent="0.25">
      <c r="A32" s="11">
        <v>29</v>
      </c>
      <c r="B32" s="11" t="s">
        <v>22</v>
      </c>
      <c r="C32" s="11">
        <v>54</v>
      </c>
      <c r="D32" s="12" t="s">
        <v>59</v>
      </c>
      <c r="E32" s="11" t="s">
        <v>30</v>
      </c>
      <c r="F32" s="13">
        <v>38332</v>
      </c>
      <c r="G32" s="14" t="s">
        <v>25</v>
      </c>
      <c r="H32" s="11">
        <v>94</v>
      </c>
      <c r="I32" s="11">
        <v>10</v>
      </c>
      <c r="J32" s="15">
        <v>4</v>
      </c>
      <c r="K32" s="15">
        <v>3</v>
      </c>
      <c r="L32" s="15">
        <v>0</v>
      </c>
      <c r="M32" s="15">
        <v>6</v>
      </c>
      <c r="N32" s="15">
        <v>0</v>
      </c>
      <c r="O32" s="15">
        <v>6</v>
      </c>
      <c r="P32" s="15">
        <v>3</v>
      </c>
      <c r="Q32" s="15">
        <v>11</v>
      </c>
      <c r="R32" s="15">
        <f>SUM(J32:Q32)</f>
        <v>33</v>
      </c>
      <c r="S32" s="16">
        <f>R32/119*100</f>
        <v>27.731092436974791</v>
      </c>
      <c r="T32" s="14"/>
    </row>
    <row r="33" spans="1:20" x14ac:dyDescent="0.25">
      <c r="A33" s="11">
        <v>30</v>
      </c>
      <c r="B33" s="11" t="s">
        <v>22</v>
      </c>
      <c r="C33" s="11">
        <v>152</v>
      </c>
      <c r="D33" s="12" t="s">
        <v>60</v>
      </c>
      <c r="E33" s="11" t="s">
        <v>30</v>
      </c>
      <c r="F33" s="13">
        <v>38605</v>
      </c>
      <c r="G33" s="14" t="s">
        <v>25</v>
      </c>
      <c r="H33" s="11">
        <v>38</v>
      </c>
      <c r="I33" s="11">
        <v>10</v>
      </c>
      <c r="J33" s="15">
        <v>7</v>
      </c>
      <c r="K33" s="15">
        <v>4</v>
      </c>
      <c r="L33" s="15">
        <v>0</v>
      </c>
      <c r="M33" s="15">
        <v>5</v>
      </c>
      <c r="N33" s="15">
        <v>0</v>
      </c>
      <c r="O33" s="15">
        <v>0</v>
      </c>
      <c r="P33" s="15">
        <v>4</v>
      </c>
      <c r="Q33" s="15">
        <v>13</v>
      </c>
      <c r="R33" s="15">
        <f>SUM(J33:Q33)</f>
        <v>33</v>
      </c>
      <c r="S33" s="16">
        <f>R33/119*100</f>
        <v>27.731092436974791</v>
      </c>
      <c r="T33" s="14"/>
    </row>
    <row r="34" spans="1:20" x14ac:dyDescent="0.25">
      <c r="A34" s="11">
        <v>31</v>
      </c>
      <c r="B34" s="11" t="s">
        <v>22</v>
      </c>
      <c r="C34" s="11">
        <v>158</v>
      </c>
      <c r="D34" s="12" t="s">
        <v>61</v>
      </c>
      <c r="E34" s="11" t="s">
        <v>30</v>
      </c>
      <c r="F34" s="13">
        <v>38490</v>
      </c>
      <c r="G34" s="14" t="s">
        <v>25</v>
      </c>
      <c r="H34" s="11">
        <v>51</v>
      </c>
      <c r="I34" s="11">
        <v>10</v>
      </c>
      <c r="J34" s="15">
        <v>5</v>
      </c>
      <c r="K34" s="15">
        <v>0</v>
      </c>
      <c r="L34" s="15">
        <v>1</v>
      </c>
      <c r="M34" s="15">
        <v>4</v>
      </c>
      <c r="N34" s="15">
        <v>0</v>
      </c>
      <c r="O34" s="15">
        <v>8</v>
      </c>
      <c r="P34" s="15">
        <v>4</v>
      </c>
      <c r="Q34" s="15">
        <v>11</v>
      </c>
      <c r="R34" s="15">
        <f>SUM(J34:Q34)</f>
        <v>33</v>
      </c>
      <c r="S34" s="16">
        <f>R34/119*100</f>
        <v>27.731092436974791</v>
      </c>
      <c r="T34" s="14"/>
    </row>
    <row r="35" spans="1:20" x14ac:dyDescent="0.25">
      <c r="A35" s="11">
        <v>32</v>
      </c>
      <c r="B35" s="11" t="s">
        <v>27</v>
      </c>
      <c r="C35" s="11">
        <v>64</v>
      </c>
      <c r="D35" s="12" t="s">
        <v>62</v>
      </c>
      <c r="E35" s="11" t="s">
        <v>30</v>
      </c>
      <c r="F35" s="13">
        <v>38439</v>
      </c>
      <c r="G35" s="14" t="s">
        <v>25</v>
      </c>
      <c r="H35" s="11">
        <v>19</v>
      </c>
      <c r="I35" s="11">
        <v>10</v>
      </c>
      <c r="J35" s="15">
        <v>6.5</v>
      </c>
      <c r="K35" s="15">
        <v>4</v>
      </c>
      <c r="L35" s="15">
        <v>0</v>
      </c>
      <c r="M35" s="15">
        <v>6</v>
      </c>
      <c r="N35" s="15">
        <v>0</v>
      </c>
      <c r="O35" s="15">
        <v>2</v>
      </c>
      <c r="P35" s="15">
        <v>2</v>
      </c>
      <c r="Q35" s="15">
        <v>12</v>
      </c>
      <c r="R35" s="15">
        <f>SUM(J35:Q35)</f>
        <v>32.5</v>
      </c>
      <c r="S35" s="16">
        <f>R35/119*100</f>
        <v>27.310924369747898</v>
      </c>
      <c r="T35" s="14"/>
    </row>
    <row r="36" spans="1:20" x14ac:dyDescent="0.25">
      <c r="A36" s="11">
        <v>33</v>
      </c>
      <c r="B36" s="11" t="s">
        <v>22</v>
      </c>
      <c r="C36" s="11">
        <v>93</v>
      </c>
      <c r="D36" s="12" t="s">
        <v>63</v>
      </c>
      <c r="E36" s="11" t="s">
        <v>30</v>
      </c>
      <c r="F36" s="13">
        <v>38504</v>
      </c>
      <c r="G36" s="14" t="s">
        <v>25</v>
      </c>
      <c r="H36" s="11">
        <v>35</v>
      </c>
      <c r="I36" s="11">
        <v>10</v>
      </c>
      <c r="J36" s="15">
        <v>1.5</v>
      </c>
      <c r="K36" s="15">
        <v>1</v>
      </c>
      <c r="L36" s="15">
        <v>1</v>
      </c>
      <c r="M36" s="15">
        <v>3</v>
      </c>
      <c r="N36" s="15">
        <v>0</v>
      </c>
      <c r="O36" s="15">
        <v>10</v>
      </c>
      <c r="P36" s="15">
        <v>3</v>
      </c>
      <c r="Q36" s="15">
        <v>13</v>
      </c>
      <c r="R36" s="15">
        <f>SUM(J36:Q36)</f>
        <v>32.5</v>
      </c>
      <c r="S36" s="16">
        <f>R36/119*100</f>
        <v>27.310924369747898</v>
      </c>
      <c r="T36" s="14"/>
    </row>
    <row r="37" spans="1:20" x14ac:dyDescent="0.25">
      <c r="A37" s="11">
        <v>34</v>
      </c>
      <c r="B37" s="11" t="s">
        <v>22</v>
      </c>
      <c r="C37" s="11">
        <v>123</v>
      </c>
      <c r="D37" s="12" t="s">
        <v>64</v>
      </c>
      <c r="E37" s="11" t="s">
        <v>30</v>
      </c>
      <c r="F37" s="13">
        <v>38284</v>
      </c>
      <c r="G37" s="14" t="s">
        <v>25</v>
      </c>
      <c r="H37" s="11" t="s">
        <v>65</v>
      </c>
      <c r="I37" s="11">
        <v>10</v>
      </c>
      <c r="J37" s="15">
        <v>5</v>
      </c>
      <c r="K37" s="15">
        <v>2</v>
      </c>
      <c r="L37" s="15">
        <v>2</v>
      </c>
      <c r="M37" s="15">
        <v>4</v>
      </c>
      <c r="N37" s="15">
        <v>0</v>
      </c>
      <c r="O37" s="15">
        <v>7</v>
      </c>
      <c r="P37" s="15">
        <v>2</v>
      </c>
      <c r="Q37" s="15">
        <v>10.5</v>
      </c>
      <c r="R37" s="15">
        <f>SUM(J37:Q37)</f>
        <v>32.5</v>
      </c>
      <c r="S37" s="16">
        <f>R37/119*100</f>
        <v>27.310924369747898</v>
      </c>
      <c r="T37" s="14"/>
    </row>
    <row r="38" spans="1:20" x14ac:dyDescent="0.25">
      <c r="A38" s="11">
        <v>35</v>
      </c>
      <c r="B38" s="11" t="s">
        <v>22</v>
      </c>
      <c r="C38" s="11">
        <v>151</v>
      </c>
      <c r="D38" s="12" t="s">
        <v>66</v>
      </c>
      <c r="E38" s="11" t="s">
        <v>30</v>
      </c>
      <c r="F38" s="13">
        <v>38433</v>
      </c>
      <c r="G38" s="14" t="s">
        <v>25</v>
      </c>
      <c r="H38" s="11">
        <v>94</v>
      </c>
      <c r="I38" s="11">
        <v>10</v>
      </c>
      <c r="J38" s="15">
        <v>4</v>
      </c>
      <c r="K38" s="15">
        <v>3</v>
      </c>
      <c r="L38" s="15">
        <v>0</v>
      </c>
      <c r="M38" s="15">
        <v>6</v>
      </c>
      <c r="N38" s="15">
        <v>0</v>
      </c>
      <c r="O38" s="15">
        <v>6</v>
      </c>
      <c r="P38" s="15">
        <v>3</v>
      </c>
      <c r="Q38" s="15">
        <v>10</v>
      </c>
      <c r="R38" s="15">
        <f>SUM(J38:Q38)</f>
        <v>32</v>
      </c>
      <c r="S38" s="16">
        <f>R38/119*100</f>
        <v>26.890756302521009</v>
      </c>
      <c r="T38" s="14"/>
    </row>
    <row r="39" spans="1:20" x14ac:dyDescent="0.25">
      <c r="A39" s="11">
        <v>36</v>
      </c>
      <c r="B39" s="11" t="s">
        <v>22</v>
      </c>
      <c r="C39" s="11">
        <v>160</v>
      </c>
      <c r="D39" s="12" t="s">
        <v>67</v>
      </c>
      <c r="E39" s="11" t="s">
        <v>30</v>
      </c>
      <c r="F39" s="13">
        <v>38609</v>
      </c>
      <c r="G39" s="14" t="s">
        <v>25</v>
      </c>
      <c r="H39" s="11">
        <v>67</v>
      </c>
      <c r="I39" s="11">
        <v>10</v>
      </c>
      <c r="J39" s="15">
        <v>0</v>
      </c>
      <c r="K39" s="15">
        <v>3</v>
      </c>
      <c r="L39" s="15">
        <v>0</v>
      </c>
      <c r="M39" s="15">
        <v>3</v>
      </c>
      <c r="N39" s="15">
        <v>0</v>
      </c>
      <c r="O39" s="15">
        <v>12</v>
      </c>
      <c r="P39" s="15">
        <v>3</v>
      </c>
      <c r="Q39" s="15">
        <v>11</v>
      </c>
      <c r="R39" s="15">
        <f>SUM(J39:Q39)</f>
        <v>32</v>
      </c>
      <c r="S39" s="16">
        <f>R39/119*100</f>
        <v>26.890756302521009</v>
      </c>
      <c r="T39" s="14"/>
    </row>
    <row r="40" spans="1:20" x14ac:dyDescent="0.25">
      <c r="A40" s="11">
        <v>37</v>
      </c>
      <c r="B40" s="11" t="s">
        <v>27</v>
      </c>
      <c r="C40" s="11">
        <v>162</v>
      </c>
      <c r="D40" s="12" t="s">
        <v>68</v>
      </c>
      <c r="E40" s="11" t="s">
        <v>30</v>
      </c>
      <c r="F40" s="13">
        <v>38435</v>
      </c>
      <c r="G40" s="14" t="s">
        <v>25</v>
      </c>
      <c r="H40" s="11">
        <v>19</v>
      </c>
      <c r="I40" s="11">
        <v>10</v>
      </c>
      <c r="J40" s="15">
        <v>5</v>
      </c>
      <c r="K40" s="15">
        <v>3</v>
      </c>
      <c r="L40" s="15">
        <v>0</v>
      </c>
      <c r="M40" s="15">
        <v>9</v>
      </c>
      <c r="N40" s="15">
        <v>0</v>
      </c>
      <c r="O40" s="15">
        <v>3</v>
      </c>
      <c r="P40" s="15">
        <v>3</v>
      </c>
      <c r="Q40" s="15">
        <v>9</v>
      </c>
      <c r="R40" s="15">
        <f>SUM(J40:Q40)</f>
        <v>32</v>
      </c>
      <c r="S40" s="16">
        <f>R40/119*100</f>
        <v>26.890756302521009</v>
      </c>
      <c r="T40" s="14"/>
    </row>
    <row r="41" spans="1:20" x14ac:dyDescent="0.25">
      <c r="A41" s="11">
        <v>38</v>
      </c>
      <c r="B41" s="11" t="s">
        <v>22</v>
      </c>
      <c r="C41" s="11">
        <v>26</v>
      </c>
      <c r="D41" s="12" t="s">
        <v>69</v>
      </c>
      <c r="E41" s="11" t="s">
        <v>30</v>
      </c>
      <c r="F41" s="13">
        <v>38374</v>
      </c>
      <c r="G41" s="14" t="s">
        <v>25</v>
      </c>
      <c r="H41" s="11">
        <v>51</v>
      </c>
      <c r="I41" s="11">
        <v>10</v>
      </c>
      <c r="J41" s="15">
        <v>0</v>
      </c>
      <c r="K41" s="15">
        <v>2</v>
      </c>
      <c r="L41" s="15">
        <v>2</v>
      </c>
      <c r="M41" s="15">
        <v>4</v>
      </c>
      <c r="N41" s="15">
        <v>0</v>
      </c>
      <c r="O41" s="15">
        <v>10</v>
      </c>
      <c r="P41" s="15">
        <v>2</v>
      </c>
      <c r="Q41" s="15">
        <v>11.5</v>
      </c>
      <c r="R41" s="15">
        <f>SUM(J41:Q41)</f>
        <v>31.5</v>
      </c>
      <c r="S41" s="16">
        <f>R41/119*100</f>
        <v>26.47058823529412</v>
      </c>
      <c r="T41" s="14"/>
    </row>
    <row r="42" spans="1:20" x14ac:dyDescent="0.25">
      <c r="A42" s="11">
        <v>39</v>
      </c>
      <c r="B42" s="11" t="s">
        <v>22</v>
      </c>
      <c r="C42" s="11">
        <v>35</v>
      </c>
      <c r="D42" s="12" t="s">
        <v>70</v>
      </c>
      <c r="E42" s="11" t="s">
        <v>24</v>
      </c>
      <c r="F42" s="13">
        <v>38453</v>
      </c>
      <c r="G42" s="14" t="s">
        <v>25</v>
      </c>
      <c r="H42" s="11">
        <v>51</v>
      </c>
      <c r="I42" s="11">
        <v>10</v>
      </c>
      <c r="J42" s="15">
        <v>6.5</v>
      </c>
      <c r="K42" s="15">
        <v>1</v>
      </c>
      <c r="L42" s="15">
        <v>0</v>
      </c>
      <c r="M42" s="15">
        <v>7</v>
      </c>
      <c r="N42" s="15">
        <v>0</v>
      </c>
      <c r="O42" s="15">
        <v>9</v>
      </c>
      <c r="P42" s="15">
        <v>0</v>
      </c>
      <c r="Q42" s="15">
        <v>8</v>
      </c>
      <c r="R42" s="15">
        <f>SUM(J42:Q42)</f>
        <v>31.5</v>
      </c>
      <c r="S42" s="16">
        <f>R42/119*100</f>
        <v>26.47058823529412</v>
      </c>
      <c r="T42" s="14"/>
    </row>
    <row r="43" spans="1:20" x14ac:dyDescent="0.25">
      <c r="A43" s="11">
        <v>40</v>
      </c>
      <c r="B43" s="11" t="s">
        <v>22</v>
      </c>
      <c r="C43" s="11">
        <v>77</v>
      </c>
      <c r="D43" s="12" t="s">
        <v>71</v>
      </c>
      <c r="E43" s="11" t="s">
        <v>30</v>
      </c>
      <c r="F43" s="13">
        <v>38442</v>
      </c>
      <c r="G43" s="14" t="s">
        <v>25</v>
      </c>
      <c r="H43" s="11">
        <v>32</v>
      </c>
      <c r="I43" s="11">
        <v>10</v>
      </c>
      <c r="J43" s="15">
        <v>7.5</v>
      </c>
      <c r="K43" s="15">
        <v>1</v>
      </c>
      <c r="L43" s="15">
        <v>2</v>
      </c>
      <c r="M43" s="15">
        <v>3</v>
      </c>
      <c r="N43" s="15">
        <v>0</v>
      </c>
      <c r="O43" s="15">
        <v>6</v>
      </c>
      <c r="P43" s="15">
        <v>0</v>
      </c>
      <c r="Q43" s="15">
        <v>12</v>
      </c>
      <c r="R43" s="15">
        <f>SUM(J43:Q43)</f>
        <v>31.5</v>
      </c>
      <c r="S43" s="16">
        <f>R43/119*100</f>
        <v>26.47058823529412</v>
      </c>
      <c r="T43" s="14"/>
    </row>
    <row r="44" spans="1:20" x14ac:dyDescent="0.25">
      <c r="A44" s="11">
        <v>41</v>
      </c>
      <c r="B44" s="11" t="s">
        <v>27</v>
      </c>
      <c r="C44" s="11">
        <v>121</v>
      </c>
      <c r="D44" s="12" t="s">
        <v>72</v>
      </c>
      <c r="E44" s="11" t="s">
        <v>30</v>
      </c>
      <c r="F44" s="13">
        <v>38470</v>
      </c>
      <c r="G44" s="14" t="s">
        <v>25</v>
      </c>
      <c r="H44" s="11">
        <v>19</v>
      </c>
      <c r="I44" s="11">
        <v>10</v>
      </c>
      <c r="J44" s="15">
        <v>6</v>
      </c>
      <c r="K44" s="15">
        <v>2.5</v>
      </c>
      <c r="L44" s="15">
        <v>0</v>
      </c>
      <c r="M44" s="15">
        <v>8</v>
      </c>
      <c r="N44" s="15">
        <v>0</v>
      </c>
      <c r="O44" s="15">
        <v>3</v>
      </c>
      <c r="P44" s="15">
        <v>2</v>
      </c>
      <c r="Q44" s="15">
        <v>10</v>
      </c>
      <c r="R44" s="15">
        <f>SUM(J44:Q44)</f>
        <v>31.5</v>
      </c>
      <c r="S44" s="16">
        <f>R44/119*100</f>
        <v>26.47058823529412</v>
      </c>
      <c r="T44" s="14"/>
    </row>
    <row r="45" spans="1:20" x14ac:dyDescent="0.25">
      <c r="A45" s="11">
        <v>42</v>
      </c>
      <c r="B45" s="11" t="s">
        <v>22</v>
      </c>
      <c r="C45" s="11">
        <v>153</v>
      </c>
      <c r="D45" s="12" t="s">
        <v>73</v>
      </c>
      <c r="E45" s="11" t="s">
        <v>30</v>
      </c>
      <c r="F45" s="13">
        <v>38457</v>
      </c>
      <c r="G45" s="14" t="s">
        <v>25</v>
      </c>
      <c r="H45" s="11">
        <v>51</v>
      </c>
      <c r="I45" s="11">
        <v>10</v>
      </c>
      <c r="J45" s="15">
        <v>6</v>
      </c>
      <c r="K45" s="15">
        <v>3</v>
      </c>
      <c r="L45" s="15">
        <v>2</v>
      </c>
      <c r="M45" s="15">
        <v>4</v>
      </c>
      <c r="N45" s="15">
        <v>0</v>
      </c>
      <c r="O45" s="15">
        <v>3</v>
      </c>
      <c r="P45" s="15">
        <v>1</v>
      </c>
      <c r="Q45" s="15">
        <v>12.5</v>
      </c>
      <c r="R45" s="15">
        <f>SUM(J45:Q45)</f>
        <v>31.5</v>
      </c>
      <c r="S45" s="16">
        <f>R45/119*100</f>
        <v>26.47058823529412</v>
      </c>
      <c r="T45" s="14"/>
    </row>
    <row r="46" spans="1:20" x14ac:dyDescent="0.25">
      <c r="A46" s="11">
        <v>43</v>
      </c>
      <c r="B46" s="11" t="s">
        <v>27</v>
      </c>
      <c r="C46" s="11">
        <v>129</v>
      </c>
      <c r="D46" s="12" t="s">
        <v>74</v>
      </c>
      <c r="E46" s="11" t="s">
        <v>30</v>
      </c>
      <c r="F46" s="13">
        <v>38404</v>
      </c>
      <c r="G46" s="14" t="s">
        <v>25</v>
      </c>
      <c r="H46" s="11">
        <v>16</v>
      </c>
      <c r="I46" s="11">
        <v>10</v>
      </c>
      <c r="J46" s="15">
        <v>6.5</v>
      </c>
      <c r="K46" s="15">
        <v>3.5</v>
      </c>
      <c r="L46" s="15">
        <v>1</v>
      </c>
      <c r="M46" s="15">
        <v>4</v>
      </c>
      <c r="N46" s="15">
        <v>0</v>
      </c>
      <c r="O46" s="15">
        <v>5</v>
      </c>
      <c r="P46" s="15">
        <v>2</v>
      </c>
      <c r="Q46" s="15">
        <v>9</v>
      </c>
      <c r="R46" s="15">
        <f>SUM(J46:Q46)</f>
        <v>31</v>
      </c>
      <c r="S46" s="16">
        <f>R46/119*100</f>
        <v>26.05042016806723</v>
      </c>
      <c r="T46" s="14"/>
    </row>
    <row r="47" spans="1:20" x14ac:dyDescent="0.25">
      <c r="A47" s="11">
        <v>44</v>
      </c>
      <c r="B47" s="11" t="s">
        <v>22</v>
      </c>
      <c r="C47" s="11">
        <v>28</v>
      </c>
      <c r="D47" s="12" t="s">
        <v>75</v>
      </c>
      <c r="E47" s="11" t="s">
        <v>30</v>
      </c>
      <c r="F47" s="13">
        <v>38448</v>
      </c>
      <c r="G47" s="14" t="s">
        <v>25</v>
      </c>
      <c r="H47" s="11">
        <v>51</v>
      </c>
      <c r="I47" s="11">
        <v>10</v>
      </c>
      <c r="J47" s="15">
        <v>3</v>
      </c>
      <c r="K47" s="15">
        <v>4</v>
      </c>
      <c r="L47" s="15">
        <v>0</v>
      </c>
      <c r="M47" s="15">
        <v>4</v>
      </c>
      <c r="N47" s="15">
        <v>0</v>
      </c>
      <c r="O47" s="15">
        <v>4</v>
      </c>
      <c r="P47" s="15">
        <v>2</v>
      </c>
      <c r="Q47" s="15">
        <v>13.5</v>
      </c>
      <c r="R47" s="15">
        <f>SUM(J47:Q47)</f>
        <v>30.5</v>
      </c>
      <c r="S47" s="16">
        <f>R47/119*100</f>
        <v>25.630252100840334</v>
      </c>
      <c r="T47" s="14"/>
    </row>
    <row r="48" spans="1:20" x14ac:dyDescent="0.25">
      <c r="A48" s="11">
        <v>45</v>
      </c>
      <c r="B48" s="11" t="s">
        <v>22</v>
      </c>
      <c r="C48" s="11">
        <v>45</v>
      </c>
      <c r="D48" s="12" t="s">
        <v>76</v>
      </c>
      <c r="E48" s="11" t="s">
        <v>30</v>
      </c>
      <c r="F48" s="13">
        <v>38538</v>
      </c>
      <c r="G48" s="14" t="s">
        <v>25</v>
      </c>
      <c r="H48" s="11">
        <v>94</v>
      </c>
      <c r="I48" s="11">
        <v>10</v>
      </c>
      <c r="J48" s="15">
        <v>7</v>
      </c>
      <c r="K48" s="15">
        <v>3.5</v>
      </c>
      <c r="L48" s="15">
        <v>0</v>
      </c>
      <c r="M48" s="15">
        <v>5</v>
      </c>
      <c r="N48" s="15">
        <v>0</v>
      </c>
      <c r="O48" s="15">
        <v>0</v>
      </c>
      <c r="P48" s="15">
        <v>3</v>
      </c>
      <c r="Q48" s="15">
        <v>12</v>
      </c>
      <c r="R48" s="15">
        <f>SUM(J48:Q48)</f>
        <v>30.5</v>
      </c>
      <c r="S48" s="16">
        <f>R48/119*100</f>
        <v>25.630252100840334</v>
      </c>
      <c r="T48" s="14"/>
    </row>
    <row r="49" spans="1:20" x14ac:dyDescent="0.25">
      <c r="A49" s="11">
        <v>46</v>
      </c>
      <c r="B49" s="11" t="s">
        <v>22</v>
      </c>
      <c r="C49" s="11">
        <v>167</v>
      </c>
      <c r="D49" s="12" t="s">
        <v>77</v>
      </c>
      <c r="E49" s="11" t="s">
        <v>30</v>
      </c>
      <c r="F49" s="13" t="s">
        <v>78</v>
      </c>
      <c r="G49" s="14" t="s">
        <v>25</v>
      </c>
      <c r="H49" s="11">
        <v>93</v>
      </c>
      <c r="I49" s="11">
        <v>10</v>
      </c>
      <c r="J49" s="15">
        <v>5.5</v>
      </c>
      <c r="K49" s="15">
        <v>3</v>
      </c>
      <c r="L49" s="15">
        <v>2</v>
      </c>
      <c r="M49" s="15">
        <v>5</v>
      </c>
      <c r="N49" s="15">
        <v>0</v>
      </c>
      <c r="O49" s="15">
        <v>1</v>
      </c>
      <c r="P49" s="15">
        <v>3</v>
      </c>
      <c r="Q49" s="15">
        <v>11</v>
      </c>
      <c r="R49" s="15">
        <f>SUM(J49:Q49)</f>
        <v>30.5</v>
      </c>
      <c r="S49" s="16">
        <f>R49/119*100</f>
        <v>25.630252100840334</v>
      </c>
      <c r="T49" s="14"/>
    </row>
    <row r="50" spans="1:20" x14ac:dyDescent="0.25">
      <c r="A50" s="11">
        <v>47</v>
      </c>
      <c r="B50" s="11" t="s">
        <v>27</v>
      </c>
      <c r="C50" s="11">
        <v>49</v>
      </c>
      <c r="D50" s="12" t="s">
        <v>79</v>
      </c>
      <c r="E50" s="11" t="s">
        <v>30</v>
      </c>
      <c r="F50" s="13">
        <v>38538</v>
      </c>
      <c r="G50" s="14" t="s">
        <v>25</v>
      </c>
      <c r="H50" s="11">
        <v>19</v>
      </c>
      <c r="I50" s="11">
        <v>10</v>
      </c>
      <c r="J50" s="15">
        <v>7</v>
      </c>
      <c r="K50" s="15">
        <v>2</v>
      </c>
      <c r="L50" s="15">
        <v>0</v>
      </c>
      <c r="M50" s="15">
        <v>4</v>
      </c>
      <c r="N50" s="15">
        <v>0</v>
      </c>
      <c r="O50" s="15">
        <v>5</v>
      </c>
      <c r="P50" s="15">
        <v>0</v>
      </c>
      <c r="Q50" s="15">
        <v>12</v>
      </c>
      <c r="R50" s="15">
        <f>SUM(J50:Q50)</f>
        <v>30</v>
      </c>
      <c r="S50" s="16">
        <f>R50/119*100</f>
        <v>25.210084033613445</v>
      </c>
      <c r="T50" s="14"/>
    </row>
    <row r="51" spans="1:20" x14ac:dyDescent="0.25">
      <c r="A51" s="11">
        <v>48</v>
      </c>
      <c r="B51" s="11" t="s">
        <v>22</v>
      </c>
      <c r="C51" s="11">
        <v>96</v>
      </c>
      <c r="D51" s="12" t="s">
        <v>80</v>
      </c>
      <c r="E51" s="11" t="s">
        <v>30</v>
      </c>
      <c r="F51" s="13" t="s">
        <v>81</v>
      </c>
      <c r="G51" s="14" t="s">
        <v>25</v>
      </c>
      <c r="H51" s="11">
        <v>48</v>
      </c>
      <c r="I51" s="11">
        <v>10</v>
      </c>
      <c r="J51" s="15">
        <v>5.5</v>
      </c>
      <c r="K51" s="15">
        <v>4</v>
      </c>
      <c r="L51" s="15">
        <v>2</v>
      </c>
      <c r="M51" s="15">
        <v>6</v>
      </c>
      <c r="N51" s="15">
        <v>0</v>
      </c>
      <c r="O51" s="15">
        <v>8</v>
      </c>
      <c r="P51" s="15">
        <v>4</v>
      </c>
      <c r="Q51" s="15">
        <v>0</v>
      </c>
      <c r="R51" s="15">
        <f>SUM(J51:Q51)</f>
        <v>29.5</v>
      </c>
      <c r="S51" s="16">
        <f>R51/119*100</f>
        <v>24.789915966386555</v>
      </c>
      <c r="T51" s="14"/>
    </row>
    <row r="52" spans="1:20" x14ac:dyDescent="0.25">
      <c r="A52" s="11">
        <v>50</v>
      </c>
      <c r="B52" s="17" t="s">
        <v>22</v>
      </c>
      <c r="C52" s="17">
        <v>7</v>
      </c>
      <c r="D52" s="17" t="s">
        <v>82</v>
      </c>
      <c r="E52" s="17" t="s">
        <v>24</v>
      </c>
      <c r="F52" s="18">
        <v>38468</v>
      </c>
      <c r="G52" s="19" t="s">
        <v>25</v>
      </c>
      <c r="H52" s="11">
        <v>48</v>
      </c>
      <c r="I52" s="11">
        <v>10</v>
      </c>
      <c r="J52" s="20">
        <v>7</v>
      </c>
      <c r="K52" s="20">
        <v>4.5</v>
      </c>
      <c r="L52" s="20">
        <v>4</v>
      </c>
      <c r="M52" s="20">
        <v>2</v>
      </c>
      <c r="N52" s="20">
        <v>0</v>
      </c>
      <c r="O52" s="20">
        <v>1</v>
      </c>
      <c r="P52" s="20">
        <v>0</v>
      </c>
      <c r="Q52" s="20">
        <v>10</v>
      </c>
      <c r="R52" s="20">
        <f>SUM(J52:Q52)</f>
        <v>28.5</v>
      </c>
      <c r="S52" s="21">
        <f>R52/119*100</f>
        <v>23.949579831932773</v>
      </c>
      <c r="T52" s="14"/>
    </row>
    <row r="53" spans="1:20" x14ac:dyDescent="0.25">
      <c r="A53" s="11">
        <v>49</v>
      </c>
      <c r="B53" s="11" t="s">
        <v>22</v>
      </c>
      <c r="C53" s="11">
        <v>149</v>
      </c>
      <c r="D53" s="12" t="s">
        <v>83</v>
      </c>
      <c r="E53" s="13" t="s">
        <v>30</v>
      </c>
      <c r="F53" s="13">
        <v>38545</v>
      </c>
      <c r="G53" s="14" t="s">
        <v>25</v>
      </c>
      <c r="H53" s="11">
        <v>57</v>
      </c>
      <c r="I53" s="11">
        <v>10</v>
      </c>
      <c r="J53" s="15">
        <v>0</v>
      </c>
      <c r="K53" s="15">
        <v>1.5</v>
      </c>
      <c r="L53" s="15">
        <v>0</v>
      </c>
      <c r="M53" s="15">
        <v>10</v>
      </c>
      <c r="N53" s="15">
        <v>0</v>
      </c>
      <c r="O53" s="15">
        <v>4</v>
      </c>
      <c r="P53" s="15">
        <v>2</v>
      </c>
      <c r="Q53" s="15">
        <v>11</v>
      </c>
      <c r="R53" s="15">
        <f>SUM(J53:Q53)</f>
        <v>28.5</v>
      </c>
      <c r="S53" s="16">
        <f>R53/119*100</f>
        <v>23.949579831932773</v>
      </c>
      <c r="T53" s="14"/>
    </row>
    <row r="54" spans="1:20" x14ac:dyDescent="0.25">
      <c r="A54" s="11">
        <v>51</v>
      </c>
      <c r="B54" s="11" t="s">
        <v>22</v>
      </c>
      <c r="C54" s="11">
        <v>20</v>
      </c>
      <c r="D54" s="12" t="s">
        <v>84</v>
      </c>
      <c r="E54" s="11" t="s">
        <v>30</v>
      </c>
      <c r="F54" s="13">
        <v>38595</v>
      </c>
      <c r="G54" s="14" t="s">
        <v>25</v>
      </c>
      <c r="H54" s="11">
        <v>77</v>
      </c>
      <c r="I54" s="11">
        <v>10</v>
      </c>
      <c r="J54" s="15">
        <v>7</v>
      </c>
      <c r="K54" s="15">
        <v>2</v>
      </c>
      <c r="L54" s="15">
        <v>1</v>
      </c>
      <c r="M54" s="15">
        <v>5</v>
      </c>
      <c r="N54" s="15">
        <v>0</v>
      </c>
      <c r="O54" s="15">
        <v>0</v>
      </c>
      <c r="P54" s="15">
        <v>2</v>
      </c>
      <c r="Q54" s="15">
        <v>11</v>
      </c>
      <c r="R54" s="15">
        <f>SUM(J54:Q54)</f>
        <v>28</v>
      </c>
      <c r="S54" s="16">
        <f>R54/119*100</f>
        <v>23.52941176470588</v>
      </c>
      <c r="T54" s="14"/>
    </row>
    <row r="55" spans="1:20" x14ac:dyDescent="0.25">
      <c r="A55" s="11">
        <v>52</v>
      </c>
      <c r="B55" s="11" t="s">
        <v>27</v>
      </c>
      <c r="C55" s="11">
        <v>135</v>
      </c>
      <c r="D55" s="12" t="s">
        <v>85</v>
      </c>
      <c r="E55" s="11" t="s">
        <v>24</v>
      </c>
      <c r="F55" s="13">
        <v>38423</v>
      </c>
      <c r="G55" s="14" t="s">
        <v>25</v>
      </c>
      <c r="H55" s="11">
        <v>19</v>
      </c>
      <c r="I55" s="11">
        <v>10</v>
      </c>
      <c r="J55" s="15">
        <v>0</v>
      </c>
      <c r="K55" s="15">
        <v>0</v>
      </c>
      <c r="L55" s="15">
        <v>3</v>
      </c>
      <c r="M55" s="15">
        <v>5</v>
      </c>
      <c r="N55" s="15">
        <v>0</v>
      </c>
      <c r="O55" s="15">
        <v>3</v>
      </c>
      <c r="P55" s="15">
        <v>5</v>
      </c>
      <c r="Q55" s="15">
        <v>12</v>
      </c>
      <c r="R55" s="15">
        <f>SUM(J55:Q55)</f>
        <v>28</v>
      </c>
      <c r="S55" s="16">
        <f>R55/119*100</f>
        <v>23.52941176470588</v>
      </c>
      <c r="T55" s="14"/>
    </row>
    <row r="56" spans="1:20" x14ac:dyDescent="0.25">
      <c r="A56" s="11">
        <v>53</v>
      </c>
      <c r="B56" s="11" t="s">
        <v>22</v>
      </c>
      <c r="C56" s="11">
        <v>168</v>
      </c>
      <c r="D56" s="12" t="s">
        <v>86</v>
      </c>
      <c r="E56" s="11" t="s">
        <v>24</v>
      </c>
      <c r="F56" s="13">
        <v>38666</v>
      </c>
      <c r="G56" s="14" t="s">
        <v>25</v>
      </c>
      <c r="H56" s="11">
        <v>93</v>
      </c>
      <c r="I56" s="11">
        <v>10</v>
      </c>
      <c r="J56" s="15">
        <v>5</v>
      </c>
      <c r="K56" s="15">
        <v>1</v>
      </c>
      <c r="L56" s="15">
        <v>0</v>
      </c>
      <c r="M56" s="15">
        <v>4</v>
      </c>
      <c r="N56" s="15">
        <v>0</v>
      </c>
      <c r="O56" s="15">
        <v>4</v>
      </c>
      <c r="P56" s="15">
        <v>2</v>
      </c>
      <c r="Q56" s="15">
        <v>12</v>
      </c>
      <c r="R56" s="15">
        <f>SUM(J56:Q56)</f>
        <v>28</v>
      </c>
      <c r="S56" s="16">
        <f>R56/119*100</f>
        <v>23.52941176470588</v>
      </c>
      <c r="T56" s="14"/>
    </row>
    <row r="57" spans="1:20" x14ac:dyDescent="0.25">
      <c r="A57" s="11">
        <v>54</v>
      </c>
      <c r="B57" s="11" t="s">
        <v>39</v>
      </c>
      <c r="C57" s="11">
        <v>3</v>
      </c>
      <c r="D57" s="12" t="s">
        <v>87</v>
      </c>
      <c r="E57" s="11" t="s">
        <v>30</v>
      </c>
      <c r="F57" s="13">
        <v>38435</v>
      </c>
      <c r="G57" s="14" t="s">
        <v>25</v>
      </c>
      <c r="H57" s="11">
        <v>39</v>
      </c>
      <c r="I57" s="11">
        <v>10</v>
      </c>
      <c r="J57" s="15">
        <v>7</v>
      </c>
      <c r="K57" s="15">
        <v>1.5</v>
      </c>
      <c r="L57" s="15">
        <v>1</v>
      </c>
      <c r="M57" s="15">
        <v>4</v>
      </c>
      <c r="N57" s="15">
        <v>0</v>
      </c>
      <c r="O57" s="15">
        <v>4</v>
      </c>
      <c r="P57" s="15">
        <v>2</v>
      </c>
      <c r="Q57" s="15">
        <v>8</v>
      </c>
      <c r="R57" s="15">
        <f>SUM(J57:Q57)</f>
        <v>27.5</v>
      </c>
      <c r="S57" s="16">
        <f>R57/119*100</f>
        <v>23.109243697478991</v>
      </c>
      <c r="T57" s="14"/>
    </row>
    <row r="58" spans="1:20" x14ac:dyDescent="0.25">
      <c r="A58" s="11">
        <v>55</v>
      </c>
      <c r="B58" s="11" t="s">
        <v>22</v>
      </c>
      <c r="C58" s="11">
        <v>14</v>
      </c>
      <c r="D58" s="12" t="s">
        <v>88</v>
      </c>
      <c r="E58" s="11" t="s">
        <v>30</v>
      </c>
      <c r="F58" s="13" t="s">
        <v>89</v>
      </c>
      <c r="G58" s="14" t="s">
        <v>25</v>
      </c>
      <c r="H58" s="11">
        <v>93</v>
      </c>
      <c r="I58" s="11">
        <v>10</v>
      </c>
      <c r="J58" s="15">
        <v>6</v>
      </c>
      <c r="K58" s="15">
        <v>0.5</v>
      </c>
      <c r="L58" s="15">
        <v>0</v>
      </c>
      <c r="M58" s="15">
        <v>5</v>
      </c>
      <c r="N58" s="15">
        <v>0</v>
      </c>
      <c r="O58" s="15">
        <v>3</v>
      </c>
      <c r="P58" s="15">
        <v>4</v>
      </c>
      <c r="Q58" s="15">
        <v>9</v>
      </c>
      <c r="R58" s="15">
        <f>SUM(J58:Q58)</f>
        <v>27.5</v>
      </c>
      <c r="S58" s="16">
        <f>R58/119*100</f>
        <v>23.109243697478991</v>
      </c>
      <c r="T58" s="14"/>
    </row>
    <row r="59" spans="1:20" x14ac:dyDescent="0.25">
      <c r="A59" s="11">
        <v>56</v>
      </c>
      <c r="B59" s="11" t="s">
        <v>27</v>
      </c>
      <c r="C59" s="11">
        <v>87</v>
      </c>
      <c r="D59" s="12" t="s">
        <v>90</v>
      </c>
      <c r="E59" s="11" t="s">
        <v>30</v>
      </c>
      <c r="F59" s="13">
        <v>38473</v>
      </c>
      <c r="G59" s="14" t="s">
        <v>25</v>
      </c>
      <c r="H59" s="11">
        <v>19</v>
      </c>
      <c r="I59" s="11">
        <v>10</v>
      </c>
      <c r="J59" s="15">
        <v>3.5</v>
      </c>
      <c r="K59" s="15">
        <v>2</v>
      </c>
      <c r="L59" s="15">
        <v>1</v>
      </c>
      <c r="M59" s="15">
        <v>6</v>
      </c>
      <c r="N59" s="15">
        <v>0</v>
      </c>
      <c r="O59" s="15">
        <v>6</v>
      </c>
      <c r="P59" s="15">
        <v>3</v>
      </c>
      <c r="Q59" s="15">
        <v>6</v>
      </c>
      <c r="R59" s="15">
        <f>SUM(J59:Q59)</f>
        <v>27.5</v>
      </c>
      <c r="S59" s="16">
        <f>R59/119*100</f>
        <v>23.109243697478991</v>
      </c>
      <c r="T59" s="14"/>
    </row>
    <row r="60" spans="1:20" x14ac:dyDescent="0.25">
      <c r="A60" s="11">
        <v>57</v>
      </c>
      <c r="B60" s="11" t="s">
        <v>22</v>
      </c>
      <c r="C60" s="11">
        <v>103</v>
      </c>
      <c r="D60" s="12" t="s">
        <v>91</v>
      </c>
      <c r="E60" s="11" t="s">
        <v>30</v>
      </c>
      <c r="F60" s="13" t="s">
        <v>92</v>
      </c>
      <c r="G60" s="14" t="s">
        <v>25</v>
      </c>
      <c r="H60" s="11">
        <v>37</v>
      </c>
      <c r="I60" s="11">
        <v>10</v>
      </c>
      <c r="J60" s="15">
        <v>7.5</v>
      </c>
      <c r="K60" s="15">
        <v>2</v>
      </c>
      <c r="L60" s="15">
        <v>0</v>
      </c>
      <c r="M60" s="15">
        <v>5</v>
      </c>
      <c r="N60" s="15">
        <v>0</v>
      </c>
      <c r="O60" s="15">
        <v>0</v>
      </c>
      <c r="P60" s="15">
        <v>2</v>
      </c>
      <c r="Q60" s="15">
        <v>11</v>
      </c>
      <c r="R60" s="15">
        <f>SUM(J60:Q60)</f>
        <v>27.5</v>
      </c>
      <c r="S60" s="16">
        <f>R60/119*100</f>
        <v>23.109243697478991</v>
      </c>
      <c r="T60" s="14"/>
    </row>
    <row r="61" spans="1:20" x14ac:dyDescent="0.25">
      <c r="A61" s="11">
        <v>58</v>
      </c>
      <c r="B61" s="11" t="s">
        <v>27</v>
      </c>
      <c r="C61" s="11">
        <v>37</v>
      </c>
      <c r="D61" s="12" t="s">
        <v>93</v>
      </c>
      <c r="E61" s="11" t="s">
        <v>30</v>
      </c>
      <c r="F61" s="13">
        <v>38398</v>
      </c>
      <c r="G61" s="14" t="s">
        <v>25</v>
      </c>
      <c r="H61" s="11">
        <v>23</v>
      </c>
      <c r="I61" s="11">
        <v>10</v>
      </c>
      <c r="J61" s="15">
        <v>6</v>
      </c>
      <c r="K61" s="15">
        <v>2</v>
      </c>
      <c r="L61" s="15">
        <v>0</v>
      </c>
      <c r="M61" s="15">
        <v>1</v>
      </c>
      <c r="N61" s="15">
        <v>0</v>
      </c>
      <c r="O61" s="15">
        <v>3</v>
      </c>
      <c r="P61" s="15">
        <v>3</v>
      </c>
      <c r="Q61" s="15">
        <v>12</v>
      </c>
      <c r="R61" s="15">
        <f>SUM(J61:Q61)</f>
        <v>27</v>
      </c>
      <c r="S61" s="16">
        <f>R61/119*100</f>
        <v>22.689075630252102</v>
      </c>
      <c r="T61" s="14"/>
    </row>
    <row r="62" spans="1:20" x14ac:dyDescent="0.25">
      <c r="A62" s="11">
        <v>59</v>
      </c>
      <c r="B62" s="11" t="s">
        <v>22</v>
      </c>
      <c r="C62" s="11">
        <v>31</v>
      </c>
      <c r="D62" s="12" t="s">
        <v>94</v>
      </c>
      <c r="E62" s="11" t="s">
        <v>30</v>
      </c>
      <c r="F62" s="13">
        <v>38386</v>
      </c>
      <c r="G62" s="14" t="s">
        <v>25</v>
      </c>
      <c r="H62" s="11">
        <v>93</v>
      </c>
      <c r="I62" s="11">
        <v>10</v>
      </c>
      <c r="J62" s="15">
        <v>0</v>
      </c>
      <c r="K62" s="15">
        <v>2</v>
      </c>
      <c r="L62" s="15">
        <v>0</v>
      </c>
      <c r="M62" s="15">
        <v>5</v>
      </c>
      <c r="N62" s="15">
        <v>5</v>
      </c>
      <c r="O62" s="15">
        <v>3</v>
      </c>
      <c r="P62" s="15">
        <v>5</v>
      </c>
      <c r="Q62" s="15">
        <v>6.5</v>
      </c>
      <c r="R62" s="15">
        <f>SUM(J62:Q62)</f>
        <v>26.5</v>
      </c>
      <c r="S62" s="16">
        <f>R62/119*100</f>
        <v>22.268907563025213</v>
      </c>
      <c r="T62" s="14"/>
    </row>
    <row r="63" spans="1:20" x14ac:dyDescent="0.25">
      <c r="A63" s="11">
        <v>60</v>
      </c>
      <c r="B63" s="11" t="s">
        <v>22</v>
      </c>
      <c r="C63" s="11">
        <v>164</v>
      </c>
      <c r="D63" s="12" t="s">
        <v>95</v>
      </c>
      <c r="E63" s="11" t="s">
        <v>30</v>
      </c>
      <c r="F63" s="13">
        <v>38604</v>
      </c>
      <c r="G63" s="14" t="s">
        <v>25</v>
      </c>
      <c r="H63" s="11">
        <v>67</v>
      </c>
      <c r="I63" s="11">
        <v>10</v>
      </c>
      <c r="J63" s="15">
        <v>6.5</v>
      </c>
      <c r="K63" s="15">
        <v>0</v>
      </c>
      <c r="L63" s="15">
        <v>1</v>
      </c>
      <c r="M63" s="15">
        <v>2</v>
      </c>
      <c r="N63" s="15">
        <v>0</v>
      </c>
      <c r="O63" s="15">
        <v>5</v>
      </c>
      <c r="P63" s="15">
        <v>2</v>
      </c>
      <c r="Q63" s="15">
        <v>10</v>
      </c>
      <c r="R63" s="15">
        <f>SUM(J63:Q63)</f>
        <v>26.5</v>
      </c>
      <c r="S63" s="16">
        <f>R63/119*100</f>
        <v>22.268907563025213</v>
      </c>
      <c r="T63" s="14"/>
    </row>
    <row r="64" spans="1:20" x14ac:dyDescent="0.25">
      <c r="A64" s="11">
        <v>61</v>
      </c>
      <c r="B64" s="11" t="s">
        <v>22</v>
      </c>
      <c r="C64" s="11">
        <v>4</v>
      </c>
      <c r="D64" s="12" t="s">
        <v>96</v>
      </c>
      <c r="E64" s="11" t="s">
        <v>30</v>
      </c>
      <c r="F64" s="13" t="s">
        <v>97</v>
      </c>
      <c r="G64" s="14" t="s">
        <v>25</v>
      </c>
      <c r="H64" s="11">
        <v>93</v>
      </c>
      <c r="I64" s="11">
        <v>10</v>
      </c>
      <c r="J64" s="15">
        <v>4</v>
      </c>
      <c r="K64" s="15">
        <v>4</v>
      </c>
      <c r="L64" s="15">
        <v>0</v>
      </c>
      <c r="M64" s="15">
        <v>4</v>
      </c>
      <c r="N64" s="15">
        <v>0</v>
      </c>
      <c r="O64" s="15">
        <v>4</v>
      </c>
      <c r="P64" s="15">
        <v>0</v>
      </c>
      <c r="Q64" s="15">
        <v>10</v>
      </c>
      <c r="R64" s="15">
        <f>SUM(J64:Q64)</f>
        <v>26</v>
      </c>
      <c r="S64" s="16">
        <f>R64/119*100</f>
        <v>21.84873949579832</v>
      </c>
      <c r="T64" s="14"/>
    </row>
    <row r="65" spans="1:20" x14ac:dyDescent="0.25">
      <c r="A65" s="11">
        <v>62</v>
      </c>
      <c r="B65" s="11" t="s">
        <v>22</v>
      </c>
      <c r="C65" s="11">
        <v>18</v>
      </c>
      <c r="D65" s="12" t="s">
        <v>98</v>
      </c>
      <c r="E65" s="11" t="s">
        <v>30</v>
      </c>
      <c r="F65" s="13">
        <v>38661</v>
      </c>
      <c r="G65" s="14" t="s">
        <v>25</v>
      </c>
      <c r="H65" s="11">
        <v>35</v>
      </c>
      <c r="I65" s="11">
        <v>10</v>
      </c>
      <c r="J65" s="15">
        <v>6</v>
      </c>
      <c r="K65" s="15">
        <v>0</v>
      </c>
      <c r="L65" s="15">
        <v>1</v>
      </c>
      <c r="M65" s="15">
        <v>5</v>
      </c>
      <c r="N65" s="15">
        <v>0</v>
      </c>
      <c r="O65" s="15">
        <v>5</v>
      </c>
      <c r="P65" s="15">
        <v>1</v>
      </c>
      <c r="Q65" s="15">
        <v>8</v>
      </c>
      <c r="R65" s="15">
        <f>SUM(J65:Q65)</f>
        <v>26</v>
      </c>
      <c r="S65" s="16">
        <f>R65/119*100</f>
        <v>21.84873949579832</v>
      </c>
      <c r="T65" s="14"/>
    </row>
    <row r="66" spans="1:20" x14ac:dyDescent="0.25">
      <c r="A66" s="11">
        <v>63</v>
      </c>
      <c r="B66" s="11" t="s">
        <v>22</v>
      </c>
      <c r="C66" s="11">
        <v>34</v>
      </c>
      <c r="D66" s="12" t="s">
        <v>99</v>
      </c>
      <c r="E66" s="11" t="s">
        <v>30</v>
      </c>
      <c r="F66" s="13">
        <v>38585</v>
      </c>
      <c r="G66" s="14" t="s">
        <v>25</v>
      </c>
      <c r="H66" s="11">
        <v>48</v>
      </c>
      <c r="I66" s="11">
        <v>10</v>
      </c>
      <c r="J66" s="15">
        <v>13</v>
      </c>
      <c r="K66" s="15">
        <v>1</v>
      </c>
      <c r="L66" s="15">
        <v>1</v>
      </c>
      <c r="M66" s="15">
        <v>2</v>
      </c>
      <c r="N66" s="15">
        <v>0</v>
      </c>
      <c r="O66" s="15">
        <v>0</v>
      </c>
      <c r="P66" s="15">
        <v>0</v>
      </c>
      <c r="Q66" s="15">
        <v>9</v>
      </c>
      <c r="R66" s="15">
        <f>SUM(J66:Q66)</f>
        <v>26</v>
      </c>
      <c r="S66" s="16">
        <f>R66/119*100</f>
        <v>21.84873949579832</v>
      </c>
      <c r="T66" s="14"/>
    </row>
    <row r="67" spans="1:20" x14ac:dyDescent="0.25">
      <c r="A67" s="11">
        <v>64</v>
      </c>
      <c r="B67" s="11" t="s">
        <v>22</v>
      </c>
      <c r="C67" s="11">
        <v>78</v>
      </c>
      <c r="D67" s="12" t="s">
        <v>100</v>
      </c>
      <c r="E67" s="11" t="s">
        <v>30</v>
      </c>
      <c r="F67" s="13">
        <v>38403</v>
      </c>
      <c r="G67" s="14" t="s">
        <v>25</v>
      </c>
      <c r="H67" s="11">
        <v>61</v>
      </c>
      <c r="I67" s="11">
        <v>10</v>
      </c>
      <c r="J67" s="15">
        <v>2</v>
      </c>
      <c r="K67" s="15">
        <v>2</v>
      </c>
      <c r="L67" s="15">
        <v>3</v>
      </c>
      <c r="M67" s="15">
        <v>5</v>
      </c>
      <c r="N67" s="15">
        <v>0</v>
      </c>
      <c r="O67" s="15">
        <v>0</v>
      </c>
      <c r="P67" s="15">
        <v>2</v>
      </c>
      <c r="Q67" s="15">
        <v>12</v>
      </c>
      <c r="R67" s="15">
        <f>SUM(J67:Q67)</f>
        <v>26</v>
      </c>
      <c r="S67" s="16">
        <f>R67/119*100</f>
        <v>21.84873949579832</v>
      </c>
      <c r="T67" s="14"/>
    </row>
    <row r="68" spans="1:20" x14ac:dyDescent="0.25">
      <c r="A68" s="11">
        <v>65</v>
      </c>
      <c r="B68" s="11" t="s">
        <v>39</v>
      </c>
      <c r="C68" s="11">
        <v>86</v>
      </c>
      <c r="D68" s="12" t="s">
        <v>101</v>
      </c>
      <c r="E68" s="11" t="s">
        <v>30</v>
      </c>
      <c r="F68" s="13">
        <v>38699</v>
      </c>
      <c r="G68" s="14" t="s">
        <v>25</v>
      </c>
      <c r="H68" s="11">
        <v>6</v>
      </c>
      <c r="I68" s="11">
        <v>10</v>
      </c>
      <c r="J68" s="15">
        <v>4</v>
      </c>
      <c r="K68" s="15">
        <v>1</v>
      </c>
      <c r="L68" s="15">
        <v>0</v>
      </c>
      <c r="M68" s="15">
        <v>3</v>
      </c>
      <c r="N68" s="15">
        <v>0</v>
      </c>
      <c r="O68" s="15">
        <v>9</v>
      </c>
      <c r="P68" s="15">
        <v>3</v>
      </c>
      <c r="Q68" s="15">
        <v>6</v>
      </c>
      <c r="R68" s="15">
        <f>SUM(J68:Q68)</f>
        <v>26</v>
      </c>
      <c r="S68" s="16">
        <f>R68/119*100</f>
        <v>21.84873949579832</v>
      </c>
      <c r="T68" s="14"/>
    </row>
    <row r="69" spans="1:20" x14ac:dyDescent="0.25">
      <c r="A69" s="11">
        <v>66</v>
      </c>
      <c r="B69" s="11" t="s">
        <v>22</v>
      </c>
      <c r="C69" s="11">
        <v>94</v>
      </c>
      <c r="D69" s="12" t="s">
        <v>102</v>
      </c>
      <c r="E69" s="11" t="s">
        <v>30</v>
      </c>
      <c r="F69" s="13">
        <v>38666</v>
      </c>
      <c r="G69" s="14" t="s">
        <v>25</v>
      </c>
      <c r="H69" s="11">
        <v>31</v>
      </c>
      <c r="I69" s="11">
        <v>10</v>
      </c>
      <c r="J69" s="15">
        <v>7</v>
      </c>
      <c r="K69" s="15">
        <v>0</v>
      </c>
      <c r="L69" s="15">
        <v>4</v>
      </c>
      <c r="M69" s="15">
        <v>4</v>
      </c>
      <c r="N69" s="15">
        <v>0</v>
      </c>
      <c r="O69" s="15">
        <v>8</v>
      </c>
      <c r="P69" s="15">
        <v>1</v>
      </c>
      <c r="Q69" s="15">
        <v>2</v>
      </c>
      <c r="R69" s="15">
        <f>SUM(J69:Q69)</f>
        <v>26</v>
      </c>
      <c r="S69" s="16">
        <f>R69/119*100</f>
        <v>21.84873949579832</v>
      </c>
      <c r="T69" s="14"/>
    </row>
    <row r="70" spans="1:20" x14ac:dyDescent="0.25">
      <c r="A70" s="11">
        <v>67</v>
      </c>
      <c r="B70" s="11" t="s">
        <v>22</v>
      </c>
      <c r="C70" s="11">
        <v>118</v>
      </c>
      <c r="D70" s="12" t="s">
        <v>103</v>
      </c>
      <c r="E70" s="11" t="s">
        <v>24</v>
      </c>
      <c r="F70" s="13">
        <v>38545</v>
      </c>
      <c r="G70" s="14" t="s">
        <v>25</v>
      </c>
      <c r="H70" s="11">
        <v>94</v>
      </c>
      <c r="I70" s="11">
        <v>10</v>
      </c>
      <c r="J70" s="15">
        <v>0</v>
      </c>
      <c r="K70" s="15">
        <v>3.5</v>
      </c>
      <c r="L70" s="15">
        <v>0</v>
      </c>
      <c r="M70" s="15">
        <v>0</v>
      </c>
      <c r="N70" s="15">
        <v>5</v>
      </c>
      <c r="O70" s="15">
        <v>5</v>
      </c>
      <c r="P70" s="15">
        <v>0</v>
      </c>
      <c r="Q70" s="15">
        <v>12.5</v>
      </c>
      <c r="R70" s="15">
        <f>SUM(J70:Q70)</f>
        <v>26</v>
      </c>
      <c r="S70" s="16">
        <f>R70/119*100</f>
        <v>21.84873949579832</v>
      </c>
      <c r="T70" s="14"/>
    </row>
    <row r="71" spans="1:20" x14ac:dyDescent="0.25">
      <c r="A71" s="11">
        <v>68</v>
      </c>
      <c r="B71" s="11" t="s">
        <v>27</v>
      </c>
      <c r="C71" s="11">
        <v>98</v>
      </c>
      <c r="D71" s="12" t="s">
        <v>104</v>
      </c>
      <c r="E71" s="11" t="s">
        <v>30</v>
      </c>
      <c r="F71" s="13">
        <v>38689</v>
      </c>
      <c r="G71" s="14" t="s">
        <v>25</v>
      </c>
      <c r="H71" s="11">
        <v>19</v>
      </c>
      <c r="I71" s="11">
        <v>10</v>
      </c>
      <c r="J71" s="15">
        <v>7</v>
      </c>
      <c r="K71" s="15">
        <v>3.5</v>
      </c>
      <c r="L71" s="15">
        <v>1</v>
      </c>
      <c r="M71" s="15">
        <v>0</v>
      </c>
      <c r="N71" s="15">
        <v>0</v>
      </c>
      <c r="O71" s="15">
        <v>5</v>
      </c>
      <c r="P71" s="15">
        <v>0</v>
      </c>
      <c r="Q71" s="15">
        <v>9</v>
      </c>
      <c r="R71" s="15">
        <f>SUM(J71:Q71)</f>
        <v>25.5</v>
      </c>
      <c r="S71" s="16">
        <f>R71/119*100</f>
        <v>21.428571428571427</v>
      </c>
      <c r="T71" s="14"/>
    </row>
    <row r="72" spans="1:20" x14ac:dyDescent="0.25">
      <c r="A72" s="11">
        <v>69</v>
      </c>
      <c r="B72" s="11" t="s">
        <v>22</v>
      </c>
      <c r="C72" s="11">
        <v>150</v>
      </c>
      <c r="D72" s="12" t="s">
        <v>105</v>
      </c>
      <c r="E72" s="11" t="s">
        <v>30</v>
      </c>
      <c r="F72" s="13">
        <v>38491</v>
      </c>
      <c r="G72" s="14" t="s">
        <v>25</v>
      </c>
      <c r="H72" s="11">
        <v>38</v>
      </c>
      <c r="I72" s="11">
        <v>10</v>
      </c>
      <c r="J72" s="15">
        <v>7.5</v>
      </c>
      <c r="K72" s="15">
        <v>3</v>
      </c>
      <c r="L72" s="15">
        <v>0</v>
      </c>
      <c r="M72" s="15">
        <v>4</v>
      </c>
      <c r="N72" s="15">
        <v>0</v>
      </c>
      <c r="O72" s="15">
        <v>5</v>
      </c>
      <c r="P72" s="15">
        <v>0</v>
      </c>
      <c r="Q72" s="15">
        <v>6</v>
      </c>
      <c r="R72" s="15">
        <f>SUM(J72:Q72)</f>
        <v>25.5</v>
      </c>
      <c r="S72" s="16">
        <f>R72/119*100</f>
        <v>21.428571428571427</v>
      </c>
      <c r="T72" s="14"/>
    </row>
    <row r="73" spans="1:20" x14ac:dyDescent="0.25">
      <c r="A73" s="11">
        <v>70</v>
      </c>
      <c r="B73" s="11" t="s">
        <v>27</v>
      </c>
      <c r="C73" s="11">
        <v>59</v>
      </c>
      <c r="D73" s="12" t="s">
        <v>106</v>
      </c>
      <c r="E73" s="11" t="s">
        <v>30</v>
      </c>
      <c r="F73" s="13">
        <v>38581</v>
      </c>
      <c r="G73" s="14" t="s">
        <v>25</v>
      </c>
      <c r="H73" s="11">
        <v>19</v>
      </c>
      <c r="I73" s="11">
        <v>10</v>
      </c>
      <c r="J73" s="15">
        <v>1</v>
      </c>
      <c r="K73" s="15">
        <v>0</v>
      </c>
      <c r="L73" s="15">
        <v>0</v>
      </c>
      <c r="M73" s="15">
        <v>4</v>
      </c>
      <c r="N73" s="15">
        <v>0</v>
      </c>
      <c r="O73" s="15">
        <v>6</v>
      </c>
      <c r="P73" s="15">
        <v>7</v>
      </c>
      <c r="Q73" s="15">
        <v>7</v>
      </c>
      <c r="R73" s="15">
        <f>SUM(J73:Q73)</f>
        <v>25</v>
      </c>
      <c r="S73" s="16">
        <f>R73/119*100</f>
        <v>21.008403361344538</v>
      </c>
      <c r="T73" s="14"/>
    </row>
    <row r="74" spans="1:20" x14ac:dyDescent="0.25">
      <c r="A74" s="11">
        <v>71</v>
      </c>
      <c r="B74" s="11" t="s">
        <v>22</v>
      </c>
      <c r="C74" s="11">
        <v>73</v>
      </c>
      <c r="D74" s="12" t="s">
        <v>107</v>
      </c>
      <c r="E74" s="11" t="s">
        <v>30</v>
      </c>
      <c r="F74" s="13">
        <v>38688</v>
      </c>
      <c r="G74" s="14" t="s">
        <v>25</v>
      </c>
      <c r="H74" s="11">
        <v>94</v>
      </c>
      <c r="I74" s="11">
        <v>10</v>
      </c>
      <c r="J74" s="15">
        <v>0</v>
      </c>
      <c r="K74" s="15">
        <v>1</v>
      </c>
      <c r="L74" s="15">
        <v>0</v>
      </c>
      <c r="M74" s="15">
        <v>4</v>
      </c>
      <c r="N74" s="15">
        <v>0</v>
      </c>
      <c r="O74" s="15">
        <v>7</v>
      </c>
      <c r="P74" s="15">
        <v>3</v>
      </c>
      <c r="Q74" s="15">
        <v>10</v>
      </c>
      <c r="R74" s="15">
        <f>SUM(J74:Q74)</f>
        <v>25</v>
      </c>
      <c r="S74" s="16">
        <f>R74/119*100</f>
        <v>21.008403361344538</v>
      </c>
      <c r="T74" s="14"/>
    </row>
    <row r="75" spans="1:20" x14ac:dyDescent="0.25">
      <c r="A75" s="11">
        <v>72</v>
      </c>
      <c r="B75" s="11" t="s">
        <v>22</v>
      </c>
      <c r="C75" s="11">
        <v>83</v>
      </c>
      <c r="D75" s="12" t="s">
        <v>108</v>
      </c>
      <c r="E75" s="11" t="s">
        <v>30</v>
      </c>
      <c r="F75" s="13">
        <v>38445</v>
      </c>
      <c r="G75" s="14" t="s">
        <v>25</v>
      </c>
      <c r="H75" s="11">
        <v>90</v>
      </c>
      <c r="I75" s="11">
        <v>10</v>
      </c>
      <c r="J75" s="15">
        <v>5</v>
      </c>
      <c r="K75" s="15">
        <v>2</v>
      </c>
      <c r="L75" s="15">
        <v>0</v>
      </c>
      <c r="M75" s="15">
        <v>2</v>
      </c>
      <c r="N75" s="15">
        <v>0</v>
      </c>
      <c r="O75" s="15">
        <v>5</v>
      </c>
      <c r="P75" s="15">
        <v>1</v>
      </c>
      <c r="Q75" s="15">
        <v>10</v>
      </c>
      <c r="R75" s="15">
        <f>SUM(J75:Q75)</f>
        <v>25</v>
      </c>
      <c r="S75" s="16">
        <f>R75/119*100</f>
        <v>21.008403361344538</v>
      </c>
      <c r="T75" s="14"/>
    </row>
    <row r="76" spans="1:20" x14ac:dyDescent="0.25">
      <c r="A76" s="11">
        <v>73</v>
      </c>
      <c r="B76" s="11" t="s">
        <v>39</v>
      </c>
      <c r="C76" s="11">
        <v>100</v>
      </c>
      <c r="D76" s="12" t="s">
        <v>109</v>
      </c>
      <c r="E76" s="11" t="s">
        <v>30</v>
      </c>
      <c r="F76" s="13">
        <v>38583</v>
      </c>
      <c r="G76" s="14" t="s">
        <v>25</v>
      </c>
      <c r="H76" s="11">
        <v>6</v>
      </c>
      <c r="I76" s="11">
        <v>10</v>
      </c>
      <c r="J76" s="15">
        <v>7</v>
      </c>
      <c r="K76" s="15">
        <v>3</v>
      </c>
      <c r="L76" s="15">
        <v>1</v>
      </c>
      <c r="M76" s="15">
        <v>3</v>
      </c>
      <c r="N76" s="15">
        <v>0</v>
      </c>
      <c r="O76" s="15">
        <v>0</v>
      </c>
      <c r="P76" s="15">
        <v>1</v>
      </c>
      <c r="Q76" s="15">
        <v>10</v>
      </c>
      <c r="R76" s="15">
        <f>SUM(J76:Q76)</f>
        <v>25</v>
      </c>
      <c r="S76" s="16">
        <f>R76/119*100</f>
        <v>21.008403361344538</v>
      </c>
      <c r="T76" s="14"/>
    </row>
    <row r="77" spans="1:20" x14ac:dyDescent="0.25">
      <c r="A77" s="11">
        <v>74</v>
      </c>
      <c r="B77" s="11" t="s">
        <v>22</v>
      </c>
      <c r="C77" s="11">
        <v>99</v>
      </c>
      <c r="D77" s="12" t="s">
        <v>110</v>
      </c>
      <c r="E77" s="11" t="s">
        <v>24</v>
      </c>
      <c r="F77" s="13">
        <v>38465</v>
      </c>
      <c r="G77" s="14" t="s">
        <v>25</v>
      </c>
      <c r="H77" s="11">
        <v>76</v>
      </c>
      <c r="I77" s="11">
        <v>10</v>
      </c>
      <c r="J77" s="15">
        <v>4.5</v>
      </c>
      <c r="K77" s="15">
        <v>2</v>
      </c>
      <c r="L77" s="15">
        <v>0</v>
      </c>
      <c r="M77" s="15">
        <v>4</v>
      </c>
      <c r="N77" s="15">
        <v>0</v>
      </c>
      <c r="O77" s="15">
        <v>3</v>
      </c>
      <c r="P77" s="15">
        <v>2</v>
      </c>
      <c r="Q77" s="15">
        <v>9</v>
      </c>
      <c r="R77" s="15">
        <f>SUM(J77:Q77)</f>
        <v>24.5</v>
      </c>
      <c r="S77" s="16">
        <f>R77/119*100</f>
        <v>20.588235294117645</v>
      </c>
      <c r="T77" s="14"/>
    </row>
    <row r="78" spans="1:20" x14ac:dyDescent="0.25">
      <c r="A78" s="11">
        <v>75</v>
      </c>
      <c r="B78" s="11" t="s">
        <v>22</v>
      </c>
      <c r="C78" s="11">
        <v>81</v>
      </c>
      <c r="D78" s="12" t="s">
        <v>111</v>
      </c>
      <c r="E78" s="11" t="s">
        <v>30</v>
      </c>
      <c r="F78" s="13">
        <v>38507</v>
      </c>
      <c r="G78" s="14" t="s">
        <v>25</v>
      </c>
      <c r="H78" s="11">
        <v>67</v>
      </c>
      <c r="I78" s="11">
        <v>10</v>
      </c>
      <c r="J78" s="15">
        <v>6</v>
      </c>
      <c r="K78" s="15">
        <v>2</v>
      </c>
      <c r="L78" s="15">
        <v>0</v>
      </c>
      <c r="M78" s="15">
        <v>4</v>
      </c>
      <c r="N78" s="15">
        <v>0</v>
      </c>
      <c r="O78" s="15">
        <v>3</v>
      </c>
      <c r="P78" s="15">
        <v>1</v>
      </c>
      <c r="Q78" s="15">
        <v>8</v>
      </c>
      <c r="R78" s="15">
        <f>SUM(J78:Q78)</f>
        <v>24</v>
      </c>
      <c r="S78" s="16">
        <f>R78/119*100</f>
        <v>20.168067226890756</v>
      </c>
      <c r="T78" s="14"/>
    </row>
    <row r="79" spans="1:20" x14ac:dyDescent="0.25">
      <c r="A79" s="11">
        <v>76</v>
      </c>
      <c r="B79" s="11" t="s">
        <v>22</v>
      </c>
      <c r="C79" s="11">
        <v>124</v>
      </c>
      <c r="D79" s="12" t="s">
        <v>112</v>
      </c>
      <c r="E79" s="11" t="s">
        <v>30</v>
      </c>
      <c r="F79" s="13">
        <v>38380</v>
      </c>
      <c r="G79" s="14" t="s">
        <v>25</v>
      </c>
      <c r="H79" s="11">
        <v>32</v>
      </c>
      <c r="I79" s="11">
        <v>10</v>
      </c>
      <c r="J79" s="15">
        <v>2</v>
      </c>
      <c r="K79" s="15">
        <v>3</v>
      </c>
      <c r="L79" s="15">
        <v>0</v>
      </c>
      <c r="M79" s="15">
        <v>4</v>
      </c>
      <c r="N79" s="15">
        <v>0</v>
      </c>
      <c r="O79" s="15">
        <v>0</v>
      </c>
      <c r="P79" s="15">
        <v>4</v>
      </c>
      <c r="Q79" s="15">
        <v>11</v>
      </c>
      <c r="R79" s="15">
        <f>SUM(J79:Q79)</f>
        <v>24</v>
      </c>
      <c r="S79" s="16">
        <f>R79/119*100</f>
        <v>20.168067226890756</v>
      </c>
      <c r="T79" s="14"/>
    </row>
    <row r="80" spans="1:20" x14ac:dyDescent="0.25">
      <c r="A80" s="11">
        <v>77</v>
      </c>
      <c r="B80" s="11" t="s">
        <v>22</v>
      </c>
      <c r="C80" s="11">
        <v>136</v>
      </c>
      <c r="D80" s="12" t="s">
        <v>113</v>
      </c>
      <c r="E80" s="11" t="s">
        <v>30</v>
      </c>
      <c r="F80" s="13">
        <v>38390</v>
      </c>
      <c r="G80" s="14" t="s">
        <v>25</v>
      </c>
      <c r="H80" s="11">
        <v>45</v>
      </c>
      <c r="I80" s="11">
        <v>10</v>
      </c>
      <c r="J80" s="15">
        <v>5</v>
      </c>
      <c r="K80" s="15">
        <v>2</v>
      </c>
      <c r="L80" s="15">
        <v>0</v>
      </c>
      <c r="M80" s="15">
        <v>1</v>
      </c>
      <c r="N80" s="15">
        <v>0</v>
      </c>
      <c r="O80" s="15">
        <v>3</v>
      </c>
      <c r="P80" s="15">
        <v>8</v>
      </c>
      <c r="Q80" s="15">
        <v>5</v>
      </c>
      <c r="R80" s="15">
        <f>SUM(J80:Q80)</f>
        <v>24</v>
      </c>
      <c r="S80" s="16">
        <f>R80/119*100</f>
        <v>20.168067226890756</v>
      </c>
      <c r="T80" s="14"/>
    </row>
    <row r="81" spans="1:20" x14ac:dyDescent="0.25">
      <c r="A81" s="11">
        <v>78</v>
      </c>
      <c r="B81" s="11" t="s">
        <v>22</v>
      </c>
      <c r="C81" s="11">
        <v>147</v>
      </c>
      <c r="D81" s="12" t="s">
        <v>114</v>
      </c>
      <c r="E81" s="11" t="s">
        <v>30</v>
      </c>
      <c r="F81" s="13">
        <v>38362</v>
      </c>
      <c r="G81" s="14" t="s">
        <v>25</v>
      </c>
      <c r="H81" s="11">
        <v>43</v>
      </c>
      <c r="I81" s="11">
        <v>10</v>
      </c>
      <c r="J81" s="15">
        <v>0</v>
      </c>
      <c r="K81" s="15">
        <v>0</v>
      </c>
      <c r="L81" s="15">
        <v>0</v>
      </c>
      <c r="M81" s="15">
        <v>6</v>
      </c>
      <c r="N81" s="15">
        <v>0</v>
      </c>
      <c r="O81" s="15">
        <v>3</v>
      </c>
      <c r="P81" s="15">
        <v>2</v>
      </c>
      <c r="Q81" s="15">
        <v>13</v>
      </c>
      <c r="R81" s="15">
        <f>SUM(J81:Q81)</f>
        <v>24</v>
      </c>
      <c r="S81" s="16">
        <f>R81/119*100</f>
        <v>20.168067226890756</v>
      </c>
      <c r="T81" s="14"/>
    </row>
    <row r="82" spans="1:20" x14ac:dyDescent="0.25">
      <c r="A82" s="11">
        <v>79</v>
      </c>
      <c r="B82" s="11" t="s">
        <v>22</v>
      </c>
      <c r="C82" s="11">
        <v>72</v>
      </c>
      <c r="D82" s="12" t="s">
        <v>115</v>
      </c>
      <c r="E82" s="11" t="s">
        <v>30</v>
      </c>
      <c r="F82" s="13" t="s">
        <v>116</v>
      </c>
      <c r="G82" s="14" t="s">
        <v>25</v>
      </c>
      <c r="H82" s="11">
        <v>66</v>
      </c>
      <c r="I82" s="11">
        <v>10</v>
      </c>
      <c r="J82" s="15">
        <v>7.5</v>
      </c>
      <c r="K82" s="15">
        <v>0</v>
      </c>
      <c r="L82" s="15">
        <v>0</v>
      </c>
      <c r="M82" s="15">
        <v>4</v>
      </c>
      <c r="N82" s="15">
        <v>0</v>
      </c>
      <c r="O82" s="15">
        <v>2</v>
      </c>
      <c r="P82" s="15">
        <v>0</v>
      </c>
      <c r="Q82" s="15">
        <v>10</v>
      </c>
      <c r="R82" s="15">
        <f>SUM(J82:Q82)</f>
        <v>23.5</v>
      </c>
      <c r="S82" s="16">
        <f>R82/119*100</f>
        <v>19.747899159663866</v>
      </c>
      <c r="T82" s="14"/>
    </row>
    <row r="83" spans="1:20" x14ac:dyDescent="0.25">
      <c r="A83" s="11">
        <v>80</v>
      </c>
      <c r="B83" s="11" t="s">
        <v>39</v>
      </c>
      <c r="C83" s="11">
        <v>141</v>
      </c>
      <c r="D83" s="12" t="s">
        <v>117</v>
      </c>
      <c r="E83" s="11" t="s">
        <v>30</v>
      </c>
      <c r="F83" s="13">
        <v>38336</v>
      </c>
      <c r="G83" s="14" t="s">
        <v>25</v>
      </c>
      <c r="H83" s="11">
        <v>60</v>
      </c>
      <c r="I83" s="11">
        <v>10</v>
      </c>
      <c r="J83" s="15">
        <v>3</v>
      </c>
      <c r="K83" s="15">
        <v>4.5</v>
      </c>
      <c r="L83" s="15">
        <v>5</v>
      </c>
      <c r="M83" s="15">
        <v>4</v>
      </c>
      <c r="N83" s="15">
        <v>0</v>
      </c>
      <c r="O83" s="15">
        <v>0</v>
      </c>
      <c r="P83" s="15">
        <v>2</v>
      </c>
      <c r="Q83" s="15">
        <v>5</v>
      </c>
      <c r="R83" s="15">
        <f>SUM(J83:Q83)</f>
        <v>23.5</v>
      </c>
      <c r="S83" s="16">
        <f>R83/119*100</f>
        <v>19.747899159663866</v>
      </c>
      <c r="T83" s="14"/>
    </row>
    <row r="84" spans="1:20" x14ac:dyDescent="0.25">
      <c r="A84" s="11">
        <v>84</v>
      </c>
      <c r="B84" s="11" t="s">
        <v>22</v>
      </c>
      <c r="C84" s="11">
        <v>63</v>
      </c>
      <c r="D84" s="17" t="s">
        <v>118</v>
      </c>
      <c r="E84" s="11" t="s">
        <v>30</v>
      </c>
      <c r="F84" s="13" t="s">
        <v>119</v>
      </c>
      <c r="G84" s="14" t="s">
        <v>25</v>
      </c>
      <c r="H84" s="11">
        <v>93</v>
      </c>
      <c r="I84" s="11">
        <v>10</v>
      </c>
      <c r="J84" s="15">
        <v>2.5</v>
      </c>
      <c r="K84" s="15">
        <v>0.5</v>
      </c>
      <c r="L84" s="15">
        <v>0</v>
      </c>
      <c r="M84" s="15">
        <v>6</v>
      </c>
      <c r="N84" s="15">
        <v>0</v>
      </c>
      <c r="O84" s="15">
        <v>0</v>
      </c>
      <c r="P84" s="15">
        <v>6</v>
      </c>
      <c r="Q84" s="15">
        <v>8</v>
      </c>
      <c r="R84" s="15">
        <f>SUM(J84:Q84)</f>
        <v>23</v>
      </c>
      <c r="S84" s="16">
        <f>R84/119*100</f>
        <v>19.327731092436977</v>
      </c>
      <c r="T84" s="14"/>
    </row>
    <row r="85" spans="1:20" x14ac:dyDescent="0.25">
      <c r="A85" s="11">
        <v>81</v>
      </c>
      <c r="B85" s="11" t="s">
        <v>39</v>
      </c>
      <c r="C85" s="11">
        <v>70</v>
      </c>
      <c r="D85" s="12" t="s">
        <v>120</v>
      </c>
      <c r="E85" s="11" t="s">
        <v>24</v>
      </c>
      <c r="F85" s="13">
        <v>38386</v>
      </c>
      <c r="G85" s="14" t="s">
        <v>25</v>
      </c>
      <c r="H85" s="11">
        <v>18</v>
      </c>
      <c r="I85" s="11">
        <v>10</v>
      </c>
      <c r="J85" s="15">
        <v>4</v>
      </c>
      <c r="K85" s="15">
        <v>0</v>
      </c>
      <c r="L85" s="15">
        <v>0</v>
      </c>
      <c r="M85" s="15">
        <v>4</v>
      </c>
      <c r="N85" s="15">
        <v>0</v>
      </c>
      <c r="O85" s="15">
        <v>0</v>
      </c>
      <c r="P85" s="15">
        <v>4</v>
      </c>
      <c r="Q85" s="15">
        <v>11</v>
      </c>
      <c r="R85" s="15">
        <f>SUM(J85:Q85)</f>
        <v>23</v>
      </c>
      <c r="S85" s="16">
        <f>R85/119*100</f>
        <v>19.327731092436977</v>
      </c>
      <c r="T85" s="14"/>
    </row>
    <row r="86" spans="1:20" x14ac:dyDescent="0.25">
      <c r="A86" s="11">
        <v>82</v>
      </c>
      <c r="B86" s="11" t="s">
        <v>22</v>
      </c>
      <c r="C86" s="11">
        <v>101</v>
      </c>
      <c r="D86" s="12" t="s">
        <v>121</v>
      </c>
      <c r="E86" s="11" t="s">
        <v>30</v>
      </c>
      <c r="F86" s="13">
        <v>38345</v>
      </c>
      <c r="G86" s="14" t="s">
        <v>25</v>
      </c>
      <c r="H86" s="11">
        <v>94</v>
      </c>
      <c r="I86" s="11">
        <v>10</v>
      </c>
      <c r="J86" s="15">
        <v>2</v>
      </c>
      <c r="K86" s="15">
        <v>1</v>
      </c>
      <c r="L86" s="15">
        <v>4</v>
      </c>
      <c r="M86" s="15">
        <v>4</v>
      </c>
      <c r="N86" s="15">
        <v>0</v>
      </c>
      <c r="O86" s="15">
        <v>1</v>
      </c>
      <c r="P86" s="15">
        <v>0</v>
      </c>
      <c r="Q86" s="15">
        <v>11</v>
      </c>
      <c r="R86" s="15">
        <f>SUM(J86:Q86)</f>
        <v>23</v>
      </c>
      <c r="S86" s="16">
        <f>R86/119*100</f>
        <v>19.327731092436977</v>
      </c>
      <c r="T86" s="14"/>
    </row>
    <row r="87" spans="1:20" x14ac:dyDescent="0.25">
      <c r="A87" s="11">
        <v>83</v>
      </c>
      <c r="B87" s="11" t="s">
        <v>27</v>
      </c>
      <c r="C87" s="11">
        <v>122</v>
      </c>
      <c r="D87" s="12" t="s">
        <v>122</v>
      </c>
      <c r="E87" s="11" t="s">
        <v>30</v>
      </c>
      <c r="F87" s="13">
        <v>38324</v>
      </c>
      <c r="G87" s="14" t="s">
        <v>25</v>
      </c>
      <c r="H87" s="11">
        <v>19</v>
      </c>
      <c r="I87" s="11">
        <v>10</v>
      </c>
      <c r="J87" s="15">
        <v>4</v>
      </c>
      <c r="K87" s="15">
        <v>2</v>
      </c>
      <c r="L87" s="15">
        <v>0</v>
      </c>
      <c r="M87" s="15">
        <v>1</v>
      </c>
      <c r="N87" s="15">
        <v>0</v>
      </c>
      <c r="O87" s="15">
        <v>5</v>
      </c>
      <c r="P87" s="15">
        <v>1</v>
      </c>
      <c r="Q87" s="15">
        <v>10</v>
      </c>
      <c r="R87" s="15">
        <f>SUM(J87:Q87)</f>
        <v>23</v>
      </c>
      <c r="S87" s="16">
        <f>R87/119*100</f>
        <v>19.327731092436977</v>
      </c>
      <c r="T87" s="14"/>
    </row>
    <row r="88" spans="1:20" x14ac:dyDescent="0.25">
      <c r="A88" s="11">
        <v>85</v>
      </c>
      <c r="B88" s="11" t="s">
        <v>22</v>
      </c>
      <c r="C88" s="11">
        <v>56</v>
      </c>
      <c r="D88" s="12" t="s">
        <v>123</v>
      </c>
      <c r="E88" s="11" t="s">
        <v>30</v>
      </c>
      <c r="F88" s="13">
        <v>38576</v>
      </c>
      <c r="G88" s="14" t="s">
        <v>25</v>
      </c>
      <c r="H88" s="11">
        <v>58</v>
      </c>
      <c r="I88" s="11">
        <v>10</v>
      </c>
      <c r="J88" s="15">
        <v>1</v>
      </c>
      <c r="K88" s="15">
        <v>0</v>
      </c>
      <c r="L88" s="15">
        <v>1</v>
      </c>
      <c r="M88" s="15">
        <v>6</v>
      </c>
      <c r="N88" s="15">
        <v>0</v>
      </c>
      <c r="O88" s="15">
        <v>0</v>
      </c>
      <c r="P88" s="15">
        <v>5</v>
      </c>
      <c r="Q88" s="15">
        <v>9.5</v>
      </c>
      <c r="R88" s="15">
        <f>SUM(J88:Q88)</f>
        <v>22.5</v>
      </c>
      <c r="S88" s="16">
        <f>R88/119*100</f>
        <v>18.907563025210084</v>
      </c>
      <c r="T88" s="14"/>
    </row>
    <row r="89" spans="1:20" x14ac:dyDescent="0.25">
      <c r="A89" s="11">
        <v>86</v>
      </c>
      <c r="B89" s="11" t="s">
        <v>22</v>
      </c>
      <c r="C89" s="11">
        <v>57</v>
      </c>
      <c r="D89" s="12" t="s">
        <v>124</v>
      </c>
      <c r="E89" s="11" t="s">
        <v>30</v>
      </c>
      <c r="F89" s="13">
        <v>38579</v>
      </c>
      <c r="G89" s="14" t="s">
        <v>25</v>
      </c>
      <c r="H89" s="11">
        <v>38</v>
      </c>
      <c r="I89" s="11">
        <v>10</v>
      </c>
      <c r="J89" s="15">
        <v>0</v>
      </c>
      <c r="K89" s="15">
        <v>1</v>
      </c>
      <c r="L89" s="15">
        <v>0</v>
      </c>
      <c r="M89" s="15">
        <v>4</v>
      </c>
      <c r="N89" s="15">
        <v>0</v>
      </c>
      <c r="O89" s="15">
        <v>3</v>
      </c>
      <c r="P89" s="15">
        <v>5</v>
      </c>
      <c r="Q89" s="15">
        <v>9</v>
      </c>
      <c r="R89" s="15">
        <f>SUM(J89:Q89)</f>
        <v>22</v>
      </c>
      <c r="S89" s="16">
        <f>R89/119*100</f>
        <v>18.487394957983195</v>
      </c>
      <c r="T89" s="14"/>
    </row>
    <row r="90" spans="1:20" x14ac:dyDescent="0.25">
      <c r="A90" s="11">
        <v>87</v>
      </c>
      <c r="B90" s="11" t="s">
        <v>27</v>
      </c>
      <c r="C90" s="11">
        <v>88</v>
      </c>
      <c r="D90" s="12" t="s">
        <v>125</v>
      </c>
      <c r="E90" s="11" t="s">
        <v>24</v>
      </c>
      <c r="F90" s="13">
        <v>38457</v>
      </c>
      <c r="G90" s="14" t="s">
        <v>25</v>
      </c>
      <c r="H90" s="11">
        <v>19</v>
      </c>
      <c r="I90" s="11">
        <v>10</v>
      </c>
      <c r="J90" s="15">
        <v>4</v>
      </c>
      <c r="K90" s="15">
        <v>2</v>
      </c>
      <c r="L90" s="15">
        <v>1</v>
      </c>
      <c r="M90" s="15">
        <v>4</v>
      </c>
      <c r="N90" s="15">
        <v>0</v>
      </c>
      <c r="O90" s="15">
        <v>2</v>
      </c>
      <c r="P90" s="15">
        <v>2</v>
      </c>
      <c r="Q90" s="15">
        <v>7</v>
      </c>
      <c r="R90" s="15">
        <f>SUM(J90:Q90)</f>
        <v>22</v>
      </c>
      <c r="S90" s="16">
        <f>R90/119*100</f>
        <v>18.487394957983195</v>
      </c>
      <c r="T90" s="14"/>
    </row>
    <row r="91" spans="1:20" x14ac:dyDescent="0.25">
      <c r="A91" s="11">
        <v>88</v>
      </c>
      <c r="B91" s="11" t="s">
        <v>22</v>
      </c>
      <c r="C91" s="11">
        <v>102</v>
      </c>
      <c r="D91" s="12" t="s">
        <v>126</v>
      </c>
      <c r="E91" s="11" t="s">
        <v>30</v>
      </c>
      <c r="F91" s="13">
        <v>38453</v>
      </c>
      <c r="G91" s="14" t="s">
        <v>25</v>
      </c>
      <c r="H91" s="11">
        <v>89</v>
      </c>
      <c r="I91" s="11">
        <v>10</v>
      </c>
      <c r="J91" s="15">
        <v>2.5</v>
      </c>
      <c r="K91" s="15">
        <v>2.5</v>
      </c>
      <c r="L91" s="15">
        <v>2</v>
      </c>
      <c r="M91" s="15">
        <v>4</v>
      </c>
      <c r="N91" s="15">
        <v>0</v>
      </c>
      <c r="O91" s="15">
        <v>0</v>
      </c>
      <c r="P91" s="15">
        <v>1</v>
      </c>
      <c r="Q91" s="15">
        <v>10</v>
      </c>
      <c r="R91" s="15">
        <f>SUM(J91:Q91)</f>
        <v>22</v>
      </c>
      <c r="S91" s="16">
        <f>R91/119*100</f>
        <v>18.487394957983195</v>
      </c>
      <c r="T91" s="14"/>
    </row>
    <row r="92" spans="1:20" x14ac:dyDescent="0.25">
      <c r="A92" s="11">
        <v>89</v>
      </c>
      <c r="B92" s="11" t="s">
        <v>27</v>
      </c>
      <c r="C92" s="11">
        <v>105</v>
      </c>
      <c r="D92" s="12" t="s">
        <v>127</v>
      </c>
      <c r="E92" s="11" t="s">
        <v>30</v>
      </c>
      <c r="F92" s="13">
        <v>38391</v>
      </c>
      <c r="G92" s="14" t="s">
        <v>25</v>
      </c>
      <c r="H92" s="11">
        <v>19</v>
      </c>
      <c r="I92" s="11">
        <v>10</v>
      </c>
      <c r="J92" s="15">
        <v>1</v>
      </c>
      <c r="K92" s="15">
        <v>0</v>
      </c>
      <c r="L92" s="15">
        <v>0</v>
      </c>
      <c r="M92" s="15">
        <v>5</v>
      </c>
      <c r="N92" s="15">
        <v>0</v>
      </c>
      <c r="O92" s="15">
        <v>2</v>
      </c>
      <c r="P92" s="15">
        <v>4</v>
      </c>
      <c r="Q92" s="15">
        <v>10</v>
      </c>
      <c r="R92" s="15">
        <f>SUM(J92:Q92)</f>
        <v>22</v>
      </c>
      <c r="S92" s="16">
        <f>R92/119*100</f>
        <v>18.487394957983195</v>
      </c>
      <c r="T92" s="14"/>
    </row>
    <row r="93" spans="1:20" x14ac:dyDescent="0.25">
      <c r="A93" s="11">
        <v>90</v>
      </c>
      <c r="B93" s="11" t="s">
        <v>22</v>
      </c>
      <c r="C93" s="11">
        <v>112</v>
      </c>
      <c r="D93" s="12" t="s">
        <v>128</v>
      </c>
      <c r="E93" s="11" t="s">
        <v>30</v>
      </c>
      <c r="F93" s="13" t="s">
        <v>129</v>
      </c>
      <c r="G93" s="14" t="s">
        <v>25</v>
      </c>
      <c r="H93" s="11">
        <v>93</v>
      </c>
      <c r="I93" s="11">
        <v>10</v>
      </c>
      <c r="J93" s="15">
        <v>0</v>
      </c>
      <c r="K93" s="15">
        <v>1</v>
      </c>
      <c r="L93" s="15">
        <v>0</v>
      </c>
      <c r="M93" s="15">
        <v>4</v>
      </c>
      <c r="N93" s="15">
        <v>0</v>
      </c>
      <c r="O93" s="15">
        <v>8</v>
      </c>
      <c r="P93" s="15">
        <v>0</v>
      </c>
      <c r="Q93" s="15">
        <v>9</v>
      </c>
      <c r="R93" s="15">
        <f>SUM(J93:Q93)</f>
        <v>22</v>
      </c>
      <c r="S93" s="16">
        <f>R93/119*100</f>
        <v>18.487394957983195</v>
      </c>
      <c r="T93" s="14"/>
    </row>
    <row r="94" spans="1:20" x14ac:dyDescent="0.25">
      <c r="A94" s="11">
        <v>91</v>
      </c>
      <c r="B94" s="11" t="s">
        <v>22</v>
      </c>
      <c r="C94" s="11">
        <v>165</v>
      </c>
      <c r="D94" s="12" t="s">
        <v>130</v>
      </c>
      <c r="E94" s="11" t="s">
        <v>30</v>
      </c>
      <c r="F94" s="13">
        <v>38467</v>
      </c>
      <c r="G94" s="14" t="s">
        <v>25</v>
      </c>
      <c r="H94" s="11">
        <v>58</v>
      </c>
      <c r="I94" s="11">
        <v>10</v>
      </c>
      <c r="J94" s="15">
        <v>0</v>
      </c>
      <c r="K94" s="15">
        <v>1</v>
      </c>
      <c r="L94" s="15">
        <v>0</v>
      </c>
      <c r="M94" s="15">
        <v>4</v>
      </c>
      <c r="N94" s="15">
        <v>0</v>
      </c>
      <c r="O94" s="15">
        <v>6</v>
      </c>
      <c r="P94" s="15">
        <v>2</v>
      </c>
      <c r="Q94" s="15">
        <v>9</v>
      </c>
      <c r="R94" s="15">
        <f>SUM(J94:Q94)</f>
        <v>22</v>
      </c>
      <c r="S94" s="16">
        <f>R94/119*100</f>
        <v>18.487394957983195</v>
      </c>
      <c r="T94" s="14"/>
    </row>
    <row r="95" spans="1:20" x14ac:dyDescent="0.25">
      <c r="A95" s="11">
        <v>92</v>
      </c>
      <c r="B95" s="11" t="s">
        <v>22</v>
      </c>
      <c r="C95" s="11">
        <v>27</v>
      </c>
      <c r="D95" s="12" t="s">
        <v>131</v>
      </c>
      <c r="E95" s="11" t="s">
        <v>30</v>
      </c>
      <c r="F95" s="13">
        <v>38324</v>
      </c>
      <c r="G95" s="14" t="s">
        <v>25</v>
      </c>
      <c r="H95" s="11">
        <v>90</v>
      </c>
      <c r="I95" s="11">
        <v>10</v>
      </c>
      <c r="J95" s="15">
        <v>6</v>
      </c>
      <c r="K95" s="15">
        <v>2.5</v>
      </c>
      <c r="L95" s="15">
        <v>0</v>
      </c>
      <c r="M95" s="15">
        <v>2</v>
      </c>
      <c r="N95" s="15">
        <v>0</v>
      </c>
      <c r="O95" s="15">
        <v>2</v>
      </c>
      <c r="P95" s="15">
        <v>2</v>
      </c>
      <c r="Q95" s="15">
        <v>7</v>
      </c>
      <c r="R95" s="15">
        <f>SUM(J95:Q95)</f>
        <v>21.5</v>
      </c>
      <c r="S95" s="16">
        <f>R95/119*100</f>
        <v>18.067226890756302</v>
      </c>
      <c r="T95" s="14"/>
    </row>
    <row r="96" spans="1:20" x14ac:dyDescent="0.25">
      <c r="A96" s="11">
        <v>93</v>
      </c>
      <c r="B96" s="11" t="s">
        <v>22</v>
      </c>
      <c r="C96" s="11">
        <v>33</v>
      </c>
      <c r="D96" s="12" t="s">
        <v>132</v>
      </c>
      <c r="E96" s="11" t="s">
        <v>30</v>
      </c>
      <c r="F96" s="13">
        <v>38487</v>
      </c>
      <c r="G96" s="14" t="s">
        <v>25</v>
      </c>
      <c r="H96" s="11">
        <v>90</v>
      </c>
      <c r="I96" s="11">
        <v>10</v>
      </c>
      <c r="J96" s="15">
        <v>6</v>
      </c>
      <c r="K96" s="15">
        <v>3.5</v>
      </c>
      <c r="L96" s="15">
        <v>0</v>
      </c>
      <c r="M96" s="15">
        <v>1</v>
      </c>
      <c r="N96" s="15">
        <v>0</v>
      </c>
      <c r="O96" s="15">
        <v>3</v>
      </c>
      <c r="P96" s="15">
        <v>0</v>
      </c>
      <c r="Q96" s="15">
        <v>8</v>
      </c>
      <c r="R96" s="15">
        <f>SUM(J96:Q96)</f>
        <v>21.5</v>
      </c>
      <c r="S96" s="16">
        <f>R96/119*100</f>
        <v>18.067226890756302</v>
      </c>
      <c r="T96" s="14"/>
    </row>
    <row r="97" spans="1:20" x14ac:dyDescent="0.25">
      <c r="A97" s="11">
        <v>94</v>
      </c>
      <c r="B97" s="11" t="s">
        <v>22</v>
      </c>
      <c r="C97" s="11">
        <v>104</v>
      </c>
      <c r="D97" s="12" t="s">
        <v>133</v>
      </c>
      <c r="E97" s="11" t="s">
        <v>30</v>
      </c>
      <c r="F97" s="13">
        <v>38506</v>
      </c>
      <c r="G97" s="14" t="s">
        <v>25</v>
      </c>
      <c r="H97" s="11">
        <v>93</v>
      </c>
      <c r="I97" s="11">
        <v>10</v>
      </c>
      <c r="J97" s="15">
        <v>4</v>
      </c>
      <c r="K97" s="15">
        <v>0.5</v>
      </c>
      <c r="L97" s="15">
        <v>1</v>
      </c>
      <c r="M97" s="15">
        <v>4</v>
      </c>
      <c r="N97" s="15">
        <v>0</v>
      </c>
      <c r="O97" s="15">
        <v>1</v>
      </c>
      <c r="P97" s="15">
        <v>1</v>
      </c>
      <c r="Q97" s="15">
        <v>10</v>
      </c>
      <c r="R97" s="15">
        <f>SUM(J97:Q97)</f>
        <v>21.5</v>
      </c>
      <c r="S97" s="16">
        <f>R97/119*100</f>
        <v>18.067226890756302</v>
      </c>
      <c r="T97" s="14"/>
    </row>
    <row r="98" spans="1:20" x14ac:dyDescent="0.25">
      <c r="A98" s="11">
        <v>95</v>
      </c>
      <c r="B98" s="11" t="s">
        <v>22</v>
      </c>
      <c r="C98" s="11">
        <v>130</v>
      </c>
      <c r="D98" s="12" t="s">
        <v>134</v>
      </c>
      <c r="E98" s="11" t="s">
        <v>30</v>
      </c>
      <c r="F98" s="13">
        <v>38429</v>
      </c>
      <c r="G98" s="14" t="s">
        <v>25</v>
      </c>
      <c r="H98" s="11">
        <v>58</v>
      </c>
      <c r="I98" s="11">
        <v>10</v>
      </c>
      <c r="J98" s="15">
        <v>3</v>
      </c>
      <c r="K98" s="15">
        <v>2.5</v>
      </c>
      <c r="L98" s="15">
        <v>0</v>
      </c>
      <c r="M98" s="15">
        <v>0</v>
      </c>
      <c r="N98" s="15">
        <v>0</v>
      </c>
      <c r="O98" s="15">
        <v>8</v>
      </c>
      <c r="P98" s="15">
        <v>2</v>
      </c>
      <c r="Q98" s="15">
        <v>6</v>
      </c>
      <c r="R98" s="15">
        <f>SUM(J98:Q98)</f>
        <v>21.5</v>
      </c>
      <c r="S98" s="16">
        <f>R98/119*100</f>
        <v>18.067226890756302</v>
      </c>
      <c r="T98" s="14"/>
    </row>
    <row r="99" spans="1:20" x14ac:dyDescent="0.25">
      <c r="A99" s="11">
        <v>96</v>
      </c>
      <c r="B99" s="11" t="s">
        <v>22</v>
      </c>
      <c r="C99" s="11">
        <v>66</v>
      </c>
      <c r="D99" s="12" t="s">
        <v>135</v>
      </c>
      <c r="E99" s="11" t="s">
        <v>30</v>
      </c>
      <c r="F99" s="13">
        <v>38569</v>
      </c>
      <c r="G99" s="14" t="s">
        <v>25</v>
      </c>
      <c r="H99" s="11">
        <v>44</v>
      </c>
      <c r="I99" s="11">
        <v>10</v>
      </c>
      <c r="J99" s="15">
        <v>2</v>
      </c>
      <c r="K99" s="15">
        <v>0</v>
      </c>
      <c r="L99" s="15">
        <v>0</v>
      </c>
      <c r="M99" s="15">
        <v>3</v>
      </c>
      <c r="N99" s="15">
        <v>0</v>
      </c>
      <c r="O99" s="15">
        <v>0</v>
      </c>
      <c r="P99" s="15">
        <v>4</v>
      </c>
      <c r="Q99" s="15">
        <v>12</v>
      </c>
      <c r="R99" s="15">
        <f>SUM(J99:Q99)</f>
        <v>21</v>
      </c>
      <c r="S99" s="16">
        <f>R99/119*100</f>
        <v>17.647058823529413</v>
      </c>
      <c r="T99" s="14"/>
    </row>
    <row r="100" spans="1:20" x14ac:dyDescent="0.25">
      <c r="A100" s="11">
        <v>97</v>
      </c>
      <c r="B100" s="11" t="s">
        <v>22</v>
      </c>
      <c r="C100" s="11">
        <v>67</v>
      </c>
      <c r="D100" s="12" t="s">
        <v>136</v>
      </c>
      <c r="E100" s="11" t="s">
        <v>30</v>
      </c>
      <c r="F100" s="13">
        <v>38504</v>
      </c>
      <c r="G100" s="14" t="s">
        <v>25</v>
      </c>
      <c r="H100" s="11">
        <v>77</v>
      </c>
      <c r="I100" s="11">
        <v>10</v>
      </c>
      <c r="J100" s="15">
        <v>0</v>
      </c>
      <c r="K100" s="15">
        <v>2.5</v>
      </c>
      <c r="L100" s="15">
        <v>0</v>
      </c>
      <c r="M100" s="15">
        <v>7</v>
      </c>
      <c r="N100" s="15">
        <v>0</v>
      </c>
      <c r="O100" s="15">
        <v>2</v>
      </c>
      <c r="P100" s="15">
        <v>0</v>
      </c>
      <c r="Q100" s="15">
        <v>9.5</v>
      </c>
      <c r="R100" s="15">
        <f>SUM(J100:Q100)</f>
        <v>21</v>
      </c>
      <c r="S100" s="16">
        <f>R100/119*100</f>
        <v>17.647058823529413</v>
      </c>
      <c r="T100" s="14"/>
    </row>
    <row r="101" spans="1:20" x14ac:dyDescent="0.25">
      <c r="A101" s="11">
        <v>98</v>
      </c>
      <c r="B101" s="11" t="s">
        <v>22</v>
      </c>
      <c r="C101" s="11">
        <v>92</v>
      </c>
      <c r="D101" s="12" t="s">
        <v>137</v>
      </c>
      <c r="E101" s="11" t="s">
        <v>30</v>
      </c>
      <c r="F101" s="13">
        <v>38707</v>
      </c>
      <c r="G101" s="14" t="s">
        <v>25</v>
      </c>
      <c r="H101" s="11">
        <v>58</v>
      </c>
      <c r="I101" s="11">
        <v>10</v>
      </c>
      <c r="J101" s="15">
        <v>5</v>
      </c>
      <c r="K101" s="15">
        <v>1</v>
      </c>
      <c r="L101" s="15">
        <v>0</v>
      </c>
      <c r="M101" s="15">
        <v>2</v>
      </c>
      <c r="N101" s="15">
        <v>0</v>
      </c>
      <c r="O101" s="15">
        <v>6</v>
      </c>
      <c r="P101" s="15">
        <v>1</v>
      </c>
      <c r="Q101" s="15">
        <v>6</v>
      </c>
      <c r="R101" s="15">
        <f>SUM(J101:Q101)</f>
        <v>21</v>
      </c>
      <c r="S101" s="16">
        <f>R101/119*100</f>
        <v>17.647058823529413</v>
      </c>
      <c r="T101" s="14"/>
    </row>
    <row r="102" spans="1:20" x14ac:dyDescent="0.25">
      <c r="A102" s="11">
        <v>99</v>
      </c>
      <c r="B102" s="11" t="s">
        <v>27</v>
      </c>
      <c r="C102" s="11">
        <v>155</v>
      </c>
      <c r="D102" s="12" t="s">
        <v>138</v>
      </c>
      <c r="E102" s="11" t="s">
        <v>30</v>
      </c>
      <c r="F102" s="13">
        <v>38504</v>
      </c>
      <c r="G102" s="14" t="s">
        <v>25</v>
      </c>
      <c r="H102" s="11">
        <v>91</v>
      </c>
      <c r="I102" s="11">
        <v>10</v>
      </c>
      <c r="J102" s="15">
        <v>0</v>
      </c>
      <c r="K102" s="15">
        <v>0</v>
      </c>
      <c r="L102" s="15">
        <v>3</v>
      </c>
      <c r="M102" s="15">
        <v>2</v>
      </c>
      <c r="N102" s="15">
        <v>0</v>
      </c>
      <c r="O102" s="15">
        <v>0</v>
      </c>
      <c r="P102" s="15">
        <v>5</v>
      </c>
      <c r="Q102" s="15">
        <v>11</v>
      </c>
      <c r="R102" s="15">
        <f>SUM(J102:Q102)</f>
        <v>21</v>
      </c>
      <c r="S102" s="16">
        <f>R102/119*100</f>
        <v>17.647058823529413</v>
      </c>
      <c r="T102" s="14"/>
    </row>
    <row r="103" spans="1:20" x14ac:dyDescent="0.25">
      <c r="A103" s="11">
        <v>100</v>
      </c>
      <c r="B103" s="11" t="s">
        <v>22</v>
      </c>
      <c r="C103" s="11">
        <v>52</v>
      </c>
      <c r="D103" s="12" t="s">
        <v>139</v>
      </c>
      <c r="E103" s="11" t="s">
        <v>30</v>
      </c>
      <c r="F103" s="13">
        <v>38760</v>
      </c>
      <c r="G103" s="14" t="s">
        <v>25</v>
      </c>
      <c r="H103" s="11">
        <v>77</v>
      </c>
      <c r="I103" s="11">
        <v>10</v>
      </c>
      <c r="J103" s="15">
        <v>0</v>
      </c>
      <c r="K103" s="15">
        <v>0.5</v>
      </c>
      <c r="L103" s="15">
        <v>1</v>
      </c>
      <c r="M103" s="15">
        <v>4</v>
      </c>
      <c r="N103" s="15">
        <v>3</v>
      </c>
      <c r="O103" s="15">
        <v>1</v>
      </c>
      <c r="P103" s="15">
        <v>2</v>
      </c>
      <c r="Q103" s="15">
        <v>9</v>
      </c>
      <c r="R103" s="15">
        <f>SUM(J103:Q103)</f>
        <v>20.5</v>
      </c>
      <c r="S103" s="16">
        <f>R103/119*100</f>
        <v>17.22689075630252</v>
      </c>
      <c r="T103" s="14"/>
    </row>
    <row r="104" spans="1:20" x14ac:dyDescent="0.25">
      <c r="A104" s="11">
        <v>101</v>
      </c>
      <c r="B104" s="11" t="s">
        <v>22</v>
      </c>
      <c r="C104" s="11">
        <v>61</v>
      </c>
      <c r="D104" s="12" t="s">
        <v>140</v>
      </c>
      <c r="E104" s="11" t="s">
        <v>30</v>
      </c>
      <c r="F104" s="13">
        <v>38543</v>
      </c>
      <c r="G104" s="14" t="s">
        <v>25</v>
      </c>
      <c r="H104" s="11">
        <v>76</v>
      </c>
      <c r="I104" s="11">
        <v>10</v>
      </c>
      <c r="J104" s="15">
        <v>3</v>
      </c>
      <c r="K104" s="15">
        <v>1</v>
      </c>
      <c r="L104" s="15">
        <v>0</v>
      </c>
      <c r="M104" s="15">
        <v>4</v>
      </c>
      <c r="N104" s="15">
        <v>5</v>
      </c>
      <c r="O104" s="15">
        <v>4</v>
      </c>
      <c r="P104" s="15">
        <v>0</v>
      </c>
      <c r="Q104" s="15">
        <v>3.5</v>
      </c>
      <c r="R104" s="15">
        <f>SUM(J104:Q104)</f>
        <v>20.5</v>
      </c>
      <c r="S104" s="16">
        <f>R104/119*100</f>
        <v>17.22689075630252</v>
      </c>
      <c r="T104" s="14"/>
    </row>
    <row r="105" spans="1:20" x14ac:dyDescent="0.25">
      <c r="A105" s="11">
        <v>102</v>
      </c>
      <c r="B105" s="11" t="s">
        <v>22</v>
      </c>
      <c r="C105" s="11">
        <v>25</v>
      </c>
      <c r="D105" s="12" t="s">
        <v>141</v>
      </c>
      <c r="E105" s="11" t="s">
        <v>24</v>
      </c>
      <c r="F105" s="13">
        <v>38343</v>
      </c>
      <c r="G105" s="14" t="s">
        <v>25</v>
      </c>
      <c r="H105" s="11">
        <v>76</v>
      </c>
      <c r="I105" s="11">
        <v>10</v>
      </c>
      <c r="J105" s="15">
        <v>0</v>
      </c>
      <c r="K105" s="15">
        <v>1</v>
      </c>
      <c r="L105" s="15">
        <v>2</v>
      </c>
      <c r="M105" s="15">
        <v>4</v>
      </c>
      <c r="N105" s="15">
        <v>0</v>
      </c>
      <c r="O105" s="15">
        <v>0</v>
      </c>
      <c r="P105" s="15">
        <v>2</v>
      </c>
      <c r="Q105" s="15">
        <v>11</v>
      </c>
      <c r="R105" s="15">
        <f>SUM(J105:Q105)</f>
        <v>20</v>
      </c>
      <c r="S105" s="16">
        <f>R105/119*100</f>
        <v>16.806722689075631</v>
      </c>
      <c r="T105" s="14"/>
    </row>
    <row r="106" spans="1:20" x14ac:dyDescent="0.25">
      <c r="A106" s="11">
        <v>103</v>
      </c>
      <c r="B106" s="11" t="s">
        <v>22</v>
      </c>
      <c r="C106" s="11">
        <v>47</v>
      </c>
      <c r="D106" s="12" t="s">
        <v>142</v>
      </c>
      <c r="E106" s="11" t="s">
        <v>30</v>
      </c>
      <c r="F106" s="13" t="s">
        <v>143</v>
      </c>
      <c r="G106" s="14" t="s">
        <v>25</v>
      </c>
      <c r="H106" s="11">
        <v>66</v>
      </c>
      <c r="I106" s="11">
        <v>10</v>
      </c>
      <c r="J106" s="15">
        <v>3</v>
      </c>
      <c r="K106" s="15">
        <v>1</v>
      </c>
      <c r="L106" s="15">
        <v>0</v>
      </c>
      <c r="M106" s="15">
        <v>0</v>
      </c>
      <c r="N106" s="15">
        <v>0</v>
      </c>
      <c r="O106" s="15">
        <v>8</v>
      </c>
      <c r="P106" s="15">
        <v>0</v>
      </c>
      <c r="Q106" s="15">
        <v>8</v>
      </c>
      <c r="R106" s="15">
        <f>SUM(J106:Q106)</f>
        <v>20</v>
      </c>
      <c r="S106" s="16">
        <f>R106/119*100</f>
        <v>16.806722689075631</v>
      </c>
      <c r="T106" s="14"/>
    </row>
    <row r="107" spans="1:20" x14ac:dyDescent="0.25">
      <c r="A107" s="11">
        <v>104</v>
      </c>
      <c r="B107" s="11" t="s">
        <v>39</v>
      </c>
      <c r="C107" s="11">
        <v>65</v>
      </c>
      <c r="D107" s="12" t="s">
        <v>144</v>
      </c>
      <c r="E107" s="11" t="s">
        <v>30</v>
      </c>
      <c r="F107" s="13">
        <v>38463</v>
      </c>
      <c r="G107" s="14" t="s">
        <v>25</v>
      </c>
      <c r="H107" s="11">
        <v>39</v>
      </c>
      <c r="I107" s="11">
        <v>10</v>
      </c>
      <c r="J107" s="15">
        <v>1</v>
      </c>
      <c r="K107" s="15">
        <v>4</v>
      </c>
      <c r="L107" s="15">
        <v>0</v>
      </c>
      <c r="M107" s="15">
        <v>4</v>
      </c>
      <c r="N107" s="15">
        <v>0</v>
      </c>
      <c r="O107" s="15">
        <v>4</v>
      </c>
      <c r="P107" s="15">
        <v>0</v>
      </c>
      <c r="Q107" s="15">
        <v>7</v>
      </c>
      <c r="R107" s="15">
        <f>SUM(J107:Q107)</f>
        <v>20</v>
      </c>
      <c r="S107" s="16">
        <f>R107/119*100</f>
        <v>16.806722689075631</v>
      </c>
      <c r="T107" s="14"/>
    </row>
    <row r="108" spans="1:20" x14ac:dyDescent="0.25">
      <c r="A108" s="11">
        <v>105</v>
      </c>
      <c r="B108" s="11" t="s">
        <v>22</v>
      </c>
      <c r="C108" s="11">
        <v>113</v>
      </c>
      <c r="D108" s="12" t="s">
        <v>145</v>
      </c>
      <c r="E108" s="11" t="s">
        <v>30</v>
      </c>
      <c r="F108" s="13">
        <v>38565</v>
      </c>
      <c r="G108" s="14" t="s">
        <v>25</v>
      </c>
      <c r="H108" s="11">
        <v>37</v>
      </c>
      <c r="I108" s="11">
        <v>10</v>
      </c>
      <c r="J108" s="15">
        <v>4</v>
      </c>
      <c r="K108" s="15">
        <v>1</v>
      </c>
      <c r="L108" s="15">
        <v>0</v>
      </c>
      <c r="M108" s="15">
        <v>4</v>
      </c>
      <c r="N108" s="15">
        <v>0</v>
      </c>
      <c r="O108" s="15">
        <v>0</v>
      </c>
      <c r="P108" s="15">
        <v>2</v>
      </c>
      <c r="Q108" s="15">
        <v>9</v>
      </c>
      <c r="R108" s="15">
        <f>SUM(J108:Q108)</f>
        <v>20</v>
      </c>
      <c r="S108" s="16">
        <f>R108/119*100</f>
        <v>16.806722689075631</v>
      </c>
      <c r="T108" s="14"/>
    </row>
    <row r="109" spans="1:20" x14ac:dyDescent="0.25">
      <c r="A109" s="11">
        <v>106</v>
      </c>
      <c r="B109" s="11" t="s">
        <v>22</v>
      </c>
      <c r="C109" s="11">
        <v>128</v>
      </c>
      <c r="D109" s="12" t="s">
        <v>146</v>
      </c>
      <c r="E109" s="11" t="s">
        <v>30</v>
      </c>
      <c r="F109" s="13" t="s">
        <v>147</v>
      </c>
      <c r="G109" s="14" t="s">
        <v>25</v>
      </c>
      <c r="H109" s="11">
        <v>66</v>
      </c>
      <c r="I109" s="11">
        <v>10</v>
      </c>
      <c r="J109" s="15">
        <v>4</v>
      </c>
      <c r="K109" s="15">
        <v>0</v>
      </c>
      <c r="L109" s="15">
        <v>0</v>
      </c>
      <c r="M109" s="15">
        <v>5</v>
      </c>
      <c r="N109" s="15">
        <v>0</v>
      </c>
      <c r="O109" s="15">
        <v>0</v>
      </c>
      <c r="P109" s="15">
        <v>1</v>
      </c>
      <c r="Q109" s="15">
        <v>10</v>
      </c>
      <c r="R109" s="15">
        <f>SUM(J109:Q109)</f>
        <v>20</v>
      </c>
      <c r="S109" s="16">
        <f>R109/119*100</f>
        <v>16.806722689075631</v>
      </c>
      <c r="T109" s="14"/>
    </row>
    <row r="110" spans="1:20" x14ac:dyDescent="0.25">
      <c r="A110" s="11">
        <v>107</v>
      </c>
      <c r="B110" s="11" t="s">
        <v>39</v>
      </c>
      <c r="C110" s="11">
        <v>142</v>
      </c>
      <c r="D110" s="12" t="s">
        <v>148</v>
      </c>
      <c r="E110" s="11" t="s">
        <v>30</v>
      </c>
      <c r="F110" s="13">
        <v>38617</v>
      </c>
      <c r="G110" s="14" t="s">
        <v>25</v>
      </c>
      <c r="H110" s="11">
        <v>18</v>
      </c>
      <c r="I110" s="11">
        <v>10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9</v>
      </c>
      <c r="P110" s="15">
        <v>2</v>
      </c>
      <c r="Q110" s="15">
        <v>9</v>
      </c>
      <c r="R110" s="15">
        <f>SUM(J110:Q110)</f>
        <v>20</v>
      </c>
      <c r="S110" s="16">
        <f>R110/119*100</f>
        <v>16.806722689075631</v>
      </c>
      <c r="T110" s="14"/>
    </row>
    <row r="111" spans="1:20" x14ac:dyDescent="0.25">
      <c r="A111" s="11">
        <v>108</v>
      </c>
      <c r="B111" s="11" t="s">
        <v>27</v>
      </c>
      <c r="C111" s="11">
        <v>13</v>
      </c>
      <c r="D111" s="12" t="s">
        <v>149</v>
      </c>
      <c r="E111" s="11" t="s">
        <v>24</v>
      </c>
      <c r="F111" s="13">
        <v>38436</v>
      </c>
      <c r="G111" s="14" t="s">
        <v>25</v>
      </c>
      <c r="H111" s="11">
        <v>19</v>
      </c>
      <c r="I111" s="11">
        <v>10</v>
      </c>
      <c r="J111" s="15">
        <v>1.5</v>
      </c>
      <c r="K111" s="15">
        <v>1</v>
      </c>
      <c r="L111" s="15">
        <v>1</v>
      </c>
      <c r="M111" s="15">
        <v>6</v>
      </c>
      <c r="N111" s="15">
        <v>0</v>
      </c>
      <c r="O111" s="15">
        <v>0</v>
      </c>
      <c r="P111" s="15">
        <v>3</v>
      </c>
      <c r="Q111" s="15">
        <v>7</v>
      </c>
      <c r="R111" s="15">
        <f>SUM(J111:Q111)</f>
        <v>19.5</v>
      </c>
      <c r="S111" s="16">
        <f>R111/119*100</f>
        <v>16.386554621848738</v>
      </c>
      <c r="T111" s="14"/>
    </row>
    <row r="112" spans="1:20" x14ac:dyDescent="0.25">
      <c r="A112" s="11">
        <v>109</v>
      </c>
      <c r="B112" s="11" t="s">
        <v>22</v>
      </c>
      <c r="C112" s="11">
        <v>5</v>
      </c>
      <c r="D112" s="12" t="s">
        <v>150</v>
      </c>
      <c r="E112" s="11" t="s">
        <v>30</v>
      </c>
      <c r="F112" s="13">
        <v>38598</v>
      </c>
      <c r="G112" s="14" t="s">
        <v>25</v>
      </c>
      <c r="H112" s="11">
        <v>43</v>
      </c>
      <c r="I112" s="11">
        <v>10</v>
      </c>
      <c r="J112" s="15">
        <v>4</v>
      </c>
      <c r="K112" s="15">
        <v>5</v>
      </c>
      <c r="L112" s="15">
        <v>0</v>
      </c>
      <c r="M112" s="15">
        <v>0</v>
      </c>
      <c r="N112" s="15">
        <v>0</v>
      </c>
      <c r="O112" s="15">
        <v>1</v>
      </c>
      <c r="P112" s="15">
        <v>0</v>
      </c>
      <c r="Q112" s="15">
        <v>9</v>
      </c>
      <c r="R112" s="15">
        <f>SUM(J112:Q112)</f>
        <v>19</v>
      </c>
      <c r="S112" s="16">
        <f>R112/119*100</f>
        <v>15.966386554621847</v>
      </c>
      <c r="T112" s="14"/>
    </row>
    <row r="113" spans="1:20" x14ac:dyDescent="0.25">
      <c r="A113" s="11">
        <v>110</v>
      </c>
      <c r="B113" s="11" t="s">
        <v>22</v>
      </c>
      <c r="C113" s="11">
        <v>40</v>
      </c>
      <c r="D113" s="12" t="s">
        <v>151</v>
      </c>
      <c r="E113" s="11" t="s">
        <v>30</v>
      </c>
      <c r="F113" s="13">
        <v>38428</v>
      </c>
      <c r="G113" s="14" t="s">
        <v>25</v>
      </c>
      <c r="H113" s="11">
        <v>38</v>
      </c>
      <c r="I113" s="11">
        <v>10</v>
      </c>
      <c r="J113" s="15">
        <v>3</v>
      </c>
      <c r="K113" s="15">
        <v>1</v>
      </c>
      <c r="L113" s="15">
        <v>0</v>
      </c>
      <c r="M113" s="15">
        <v>4</v>
      </c>
      <c r="N113" s="15">
        <v>0</v>
      </c>
      <c r="O113" s="15">
        <v>0</v>
      </c>
      <c r="P113" s="15">
        <v>3</v>
      </c>
      <c r="Q113" s="15">
        <v>8</v>
      </c>
      <c r="R113" s="15">
        <f>SUM(J113:Q113)</f>
        <v>19</v>
      </c>
      <c r="S113" s="16">
        <f>R113/119*100</f>
        <v>15.966386554621847</v>
      </c>
      <c r="T113" s="14"/>
    </row>
    <row r="114" spans="1:20" x14ac:dyDescent="0.25">
      <c r="A114" s="11">
        <v>111</v>
      </c>
      <c r="B114" s="11" t="s">
        <v>22</v>
      </c>
      <c r="C114" s="11">
        <v>161</v>
      </c>
      <c r="D114" s="12" t="s">
        <v>152</v>
      </c>
      <c r="E114" s="11" t="s">
        <v>30</v>
      </c>
      <c r="F114" s="13" t="s">
        <v>153</v>
      </c>
      <c r="G114" s="14" t="s">
        <v>25</v>
      </c>
      <c r="H114" s="11">
        <v>76</v>
      </c>
      <c r="I114" s="11">
        <v>10</v>
      </c>
      <c r="J114" s="15">
        <v>0</v>
      </c>
      <c r="K114" s="15">
        <v>2</v>
      </c>
      <c r="L114" s="15">
        <v>0</v>
      </c>
      <c r="M114" s="15">
        <v>2</v>
      </c>
      <c r="N114" s="15">
        <v>0</v>
      </c>
      <c r="O114" s="15">
        <v>9</v>
      </c>
      <c r="P114" s="15">
        <v>1</v>
      </c>
      <c r="Q114" s="15">
        <v>5</v>
      </c>
      <c r="R114" s="15">
        <f>SUM(J114:Q114)</f>
        <v>19</v>
      </c>
      <c r="S114" s="16">
        <f>R114/119*100</f>
        <v>15.966386554621847</v>
      </c>
      <c r="T114" s="14"/>
    </row>
    <row r="115" spans="1:20" x14ac:dyDescent="0.25">
      <c r="A115" s="11">
        <v>112</v>
      </c>
      <c r="B115" s="11" t="s">
        <v>22</v>
      </c>
      <c r="C115" s="11">
        <v>109</v>
      </c>
      <c r="D115" s="12" t="s">
        <v>154</v>
      </c>
      <c r="E115" s="11" t="s">
        <v>30</v>
      </c>
      <c r="F115" s="13">
        <v>38554</v>
      </c>
      <c r="G115" s="14" t="s">
        <v>25</v>
      </c>
      <c r="H115" s="11">
        <v>67</v>
      </c>
      <c r="I115" s="11">
        <v>10</v>
      </c>
      <c r="J115" s="15">
        <v>6.5</v>
      </c>
      <c r="K115" s="15">
        <v>1</v>
      </c>
      <c r="L115" s="15">
        <v>0</v>
      </c>
      <c r="M115" s="15">
        <v>0</v>
      </c>
      <c r="N115" s="15">
        <v>0</v>
      </c>
      <c r="O115" s="15">
        <v>3</v>
      </c>
      <c r="P115" s="15">
        <v>0</v>
      </c>
      <c r="Q115" s="15">
        <v>8</v>
      </c>
      <c r="R115" s="15">
        <f>SUM(J115:Q115)</f>
        <v>18.5</v>
      </c>
      <c r="S115" s="16">
        <f>R115/119*100</f>
        <v>15.546218487394958</v>
      </c>
      <c r="T115" s="14"/>
    </row>
    <row r="116" spans="1:20" x14ac:dyDescent="0.25">
      <c r="A116" s="11">
        <v>113</v>
      </c>
      <c r="B116" s="11" t="s">
        <v>22</v>
      </c>
      <c r="C116" s="11">
        <v>60</v>
      </c>
      <c r="D116" s="12" t="s">
        <v>155</v>
      </c>
      <c r="E116" s="11" t="s">
        <v>30</v>
      </c>
      <c r="F116" s="13">
        <v>38405</v>
      </c>
      <c r="G116" s="14" t="s">
        <v>25</v>
      </c>
      <c r="H116" s="11">
        <v>77</v>
      </c>
      <c r="I116" s="11">
        <v>10</v>
      </c>
      <c r="J116" s="15">
        <v>0</v>
      </c>
      <c r="K116" s="15">
        <v>2</v>
      </c>
      <c r="L116" s="15">
        <v>0</v>
      </c>
      <c r="M116" s="15">
        <v>4</v>
      </c>
      <c r="N116" s="15">
        <v>0</v>
      </c>
      <c r="O116" s="15">
        <v>4</v>
      </c>
      <c r="P116" s="15">
        <v>1</v>
      </c>
      <c r="Q116" s="15">
        <v>7</v>
      </c>
      <c r="R116" s="15">
        <f>SUM(J116:Q116)</f>
        <v>18</v>
      </c>
      <c r="S116" s="16">
        <f>R116/119*100</f>
        <v>15.126050420168067</v>
      </c>
      <c r="T116" s="14"/>
    </row>
    <row r="117" spans="1:20" x14ac:dyDescent="0.25">
      <c r="A117" s="11">
        <v>114</v>
      </c>
      <c r="B117" s="11" t="s">
        <v>22</v>
      </c>
      <c r="C117" s="11">
        <v>97</v>
      </c>
      <c r="D117" s="12" t="s">
        <v>156</v>
      </c>
      <c r="E117" s="11" t="s">
        <v>30</v>
      </c>
      <c r="F117" s="13">
        <v>38407</v>
      </c>
      <c r="G117" s="14" t="s">
        <v>25</v>
      </c>
      <c r="H117" s="11">
        <v>62</v>
      </c>
      <c r="I117" s="11">
        <v>10</v>
      </c>
      <c r="J117" s="15">
        <v>5</v>
      </c>
      <c r="K117" s="15">
        <v>2</v>
      </c>
      <c r="L117" s="15">
        <v>0</v>
      </c>
      <c r="M117" s="15">
        <v>2</v>
      </c>
      <c r="N117" s="15">
        <v>0</v>
      </c>
      <c r="O117" s="15">
        <v>0</v>
      </c>
      <c r="P117" s="15">
        <v>0</v>
      </c>
      <c r="Q117" s="15">
        <v>9</v>
      </c>
      <c r="R117" s="15">
        <f>SUM(J117:Q117)</f>
        <v>18</v>
      </c>
      <c r="S117" s="16">
        <f>R117/119*100</f>
        <v>15.126050420168067</v>
      </c>
      <c r="T117" s="14"/>
    </row>
    <row r="118" spans="1:20" x14ac:dyDescent="0.25">
      <c r="A118" s="11">
        <v>115</v>
      </c>
      <c r="B118" s="11" t="s">
        <v>22</v>
      </c>
      <c r="C118" s="11">
        <v>125</v>
      </c>
      <c r="D118" s="12" t="s">
        <v>157</v>
      </c>
      <c r="E118" s="11" t="s">
        <v>30</v>
      </c>
      <c r="F118" s="13">
        <v>38532</v>
      </c>
      <c r="G118" s="14" t="s">
        <v>25</v>
      </c>
      <c r="H118" s="11">
        <v>58</v>
      </c>
      <c r="I118" s="11">
        <v>10</v>
      </c>
      <c r="J118" s="15">
        <v>3</v>
      </c>
      <c r="K118" s="15">
        <v>3</v>
      </c>
      <c r="L118" s="15">
        <v>0</v>
      </c>
      <c r="M118" s="15">
        <v>2</v>
      </c>
      <c r="N118" s="15">
        <v>0</v>
      </c>
      <c r="O118" s="15">
        <v>0</v>
      </c>
      <c r="P118" s="15">
        <v>1</v>
      </c>
      <c r="Q118" s="15">
        <v>9</v>
      </c>
      <c r="R118" s="15">
        <f>SUM(J118:Q118)</f>
        <v>18</v>
      </c>
      <c r="S118" s="16">
        <f>R118/119*100</f>
        <v>15.126050420168067</v>
      </c>
      <c r="T118" s="14"/>
    </row>
    <row r="119" spans="1:20" x14ac:dyDescent="0.25">
      <c r="A119" s="11">
        <v>116</v>
      </c>
      <c r="B119" s="11" t="s">
        <v>22</v>
      </c>
      <c r="C119" s="11">
        <v>144</v>
      </c>
      <c r="D119" s="12" t="s">
        <v>158</v>
      </c>
      <c r="E119" s="11" t="s">
        <v>24</v>
      </c>
      <c r="F119" s="13" t="s">
        <v>159</v>
      </c>
      <c r="G119" s="14" t="s">
        <v>25</v>
      </c>
      <c r="H119" s="11">
        <v>48</v>
      </c>
      <c r="I119" s="11">
        <v>10</v>
      </c>
      <c r="J119" s="15">
        <v>0</v>
      </c>
      <c r="K119" s="15">
        <v>2</v>
      </c>
      <c r="L119" s="15">
        <v>2</v>
      </c>
      <c r="M119" s="15">
        <v>6</v>
      </c>
      <c r="N119" s="15">
        <v>0</v>
      </c>
      <c r="O119" s="15">
        <v>0</v>
      </c>
      <c r="P119" s="15">
        <v>0</v>
      </c>
      <c r="Q119" s="15">
        <v>8</v>
      </c>
      <c r="R119" s="15">
        <f>SUM(J119:Q119)</f>
        <v>18</v>
      </c>
      <c r="S119" s="16">
        <f>R119/119*100</f>
        <v>15.126050420168067</v>
      </c>
      <c r="T119" s="14"/>
    </row>
    <row r="120" spans="1:20" x14ac:dyDescent="0.25">
      <c r="A120" s="11">
        <v>117</v>
      </c>
      <c r="B120" s="11" t="s">
        <v>22</v>
      </c>
      <c r="C120" s="11">
        <v>16</v>
      </c>
      <c r="D120" s="12" t="s">
        <v>160</v>
      </c>
      <c r="E120" s="11" t="s">
        <v>30</v>
      </c>
      <c r="F120" s="13">
        <v>38601</v>
      </c>
      <c r="G120" s="14" t="s">
        <v>25</v>
      </c>
      <c r="H120" s="11">
        <v>76</v>
      </c>
      <c r="I120" s="11">
        <v>10</v>
      </c>
      <c r="J120" s="15">
        <v>4</v>
      </c>
      <c r="K120" s="15">
        <v>2</v>
      </c>
      <c r="L120" s="15">
        <v>1</v>
      </c>
      <c r="M120" s="15">
        <v>3</v>
      </c>
      <c r="N120" s="15">
        <v>0</v>
      </c>
      <c r="O120" s="15">
        <v>0</v>
      </c>
      <c r="P120" s="15">
        <v>1</v>
      </c>
      <c r="Q120" s="15">
        <v>6</v>
      </c>
      <c r="R120" s="15">
        <f>SUM(J120:Q120)</f>
        <v>17</v>
      </c>
      <c r="S120" s="16">
        <f>R120/119*100</f>
        <v>14.285714285714285</v>
      </c>
      <c r="T120" s="14"/>
    </row>
    <row r="121" spans="1:20" x14ac:dyDescent="0.25">
      <c r="A121" s="11">
        <v>118</v>
      </c>
      <c r="B121" s="11" t="s">
        <v>22</v>
      </c>
      <c r="C121" s="11">
        <v>91</v>
      </c>
      <c r="D121" s="12" t="s">
        <v>161</v>
      </c>
      <c r="E121" s="11" t="s">
        <v>30</v>
      </c>
      <c r="F121" s="13">
        <v>38404</v>
      </c>
      <c r="G121" s="14" t="s">
        <v>25</v>
      </c>
      <c r="H121" s="11">
        <v>76</v>
      </c>
      <c r="I121" s="11">
        <v>10</v>
      </c>
      <c r="J121" s="15">
        <v>5</v>
      </c>
      <c r="K121" s="15">
        <v>2</v>
      </c>
      <c r="L121" s="15">
        <v>1</v>
      </c>
      <c r="M121" s="15">
        <v>4</v>
      </c>
      <c r="N121" s="15">
        <v>0</v>
      </c>
      <c r="O121" s="15">
        <v>2</v>
      </c>
      <c r="P121" s="15">
        <v>3</v>
      </c>
      <c r="Q121" s="15">
        <v>0</v>
      </c>
      <c r="R121" s="15">
        <f>SUM(J121:Q121)</f>
        <v>17</v>
      </c>
      <c r="S121" s="16">
        <f>R121/119*100</f>
        <v>14.285714285714285</v>
      </c>
      <c r="T121" s="14"/>
    </row>
    <row r="122" spans="1:20" x14ac:dyDescent="0.25">
      <c r="A122" s="11">
        <v>119</v>
      </c>
      <c r="B122" s="11" t="s">
        <v>22</v>
      </c>
      <c r="C122" s="11">
        <v>23</v>
      </c>
      <c r="D122" s="12" t="s">
        <v>162</v>
      </c>
      <c r="E122" s="11" t="s">
        <v>30</v>
      </c>
      <c r="F122" s="13">
        <v>38468</v>
      </c>
      <c r="G122" s="14" t="s">
        <v>25</v>
      </c>
      <c r="H122" s="11">
        <v>58</v>
      </c>
      <c r="I122" s="11">
        <v>10</v>
      </c>
      <c r="J122" s="15">
        <v>4</v>
      </c>
      <c r="K122" s="15">
        <v>2</v>
      </c>
      <c r="L122" s="15">
        <v>0</v>
      </c>
      <c r="M122" s="15">
        <v>2</v>
      </c>
      <c r="N122" s="15">
        <v>0</v>
      </c>
      <c r="O122" s="15">
        <v>1</v>
      </c>
      <c r="P122" s="15">
        <v>0</v>
      </c>
      <c r="Q122" s="15">
        <v>7</v>
      </c>
      <c r="R122" s="15">
        <f>SUM(J122:Q122)</f>
        <v>16</v>
      </c>
      <c r="S122" s="16">
        <f>R122/119*100</f>
        <v>13.445378151260504</v>
      </c>
      <c r="T122" s="14"/>
    </row>
    <row r="123" spans="1:20" x14ac:dyDescent="0.25">
      <c r="A123" s="11">
        <v>120</v>
      </c>
      <c r="B123" s="11" t="s">
        <v>22</v>
      </c>
      <c r="C123" s="11">
        <v>79</v>
      </c>
      <c r="D123" s="12" t="s">
        <v>163</v>
      </c>
      <c r="E123" s="11" t="s">
        <v>30</v>
      </c>
      <c r="F123" s="13">
        <v>38540</v>
      </c>
      <c r="G123" s="14" t="s">
        <v>25</v>
      </c>
      <c r="H123" s="11">
        <v>86</v>
      </c>
      <c r="I123" s="11">
        <v>10</v>
      </c>
      <c r="J123" s="15">
        <v>0</v>
      </c>
      <c r="K123" s="15">
        <v>1</v>
      </c>
      <c r="L123" s="15">
        <v>0</v>
      </c>
      <c r="M123" s="15">
        <v>5</v>
      </c>
      <c r="N123" s="15">
        <v>0</v>
      </c>
      <c r="O123" s="15">
        <v>0</v>
      </c>
      <c r="P123" s="15">
        <v>0</v>
      </c>
      <c r="Q123" s="15">
        <v>10</v>
      </c>
      <c r="R123" s="15">
        <f>SUM(J123:Q123)</f>
        <v>16</v>
      </c>
      <c r="S123" s="16">
        <f>R123/119*100</f>
        <v>13.445378151260504</v>
      </c>
      <c r="T123" s="14"/>
    </row>
    <row r="124" spans="1:20" x14ac:dyDescent="0.25">
      <c r="A124" s="11">
        <v>121</v>
      </c>
      <c r="B124" s="11" t="s">
        <v>22</v>
      </c>
      <c r="C124" s="11">
        <v>108</v>
      </c>
      <c r="D124" s="12" t="s">
        <v>164</v>
      </c>
      <c r="E124" s="11" t="s">
        <v>30</v>
      </c>
      <c r="F124" s="13">
        <v>38421</v>
      </c>
      <c r="G124" s="14" t="s">
        <v>25</v>
      </c>
      <c r="H124" s="11">
        <v>82</v>
      </c>
      <c r="I124" s="11">
        <v>10</v>
      </c>
      <c r="J124" s="15">
        <v>5</v>
      </c>
      <c r="K124" s="15">
        <v>0</v>
      </c>
      <c r="L124" s="15">
        <v>1</v>
      </c>
      <c r="M124" s="15">
        <v>0</v>
      </c>
      <c r="N124" s="15">
        <v>0</v>
      </c>
      <c r="O124" s="15">
        <v>1</v>
      </c>
      <c r="P124" s="15">
        <v>0</v>
      </c>
      <c r="Q124" s="15">
        <v>8</v>
      </c>
      <c r="R124" s="15">
        <f>SUM(J124:Q124)</f>
        <v>15</v>
      </c>
      <c r="S124" s="16">
        <f>R124/119*100</f>
        <v>12.605042016806722</v>
      </c>
      <c r="T124" s="14"/>
    </row>
    <row r="125" spans="1:20" x14ac:dyDescent="0.25">
      <c r="A125" s="11">
        <v>122</v>
      </c>
      <c r="B125" s="11" t="s">
        <v>22</v>
      </c>
      <c r="C125" s="11">
        <v>140</v>
      </c>
      <c r="D125" s="12" t="s">
        <v>165</v>
      </c>
      <c r="E125" s="11" t="s">
        <v>24</v>
      </c>
      <c r="F125" s="13" t="s">
        <v>166</v>
      </c>
      <c r="G125" s="14" t="s">
        <v>25</v>
      </c>
      <c r="H125" s="11">
        <v>93</v>
      </c>
      <c r="I125" s="11">
        <v>10</v>
      </c>
      <c r="J125" s="15">
        <v>0</v>
      </c>
      <c r="K125" s="15">
        <v>2</v>
      </c>
      <c r="L125" s="15">
        <v>4</v>
      </c>
      <c r="M125" s="15">
        <v>2</v>
      </c>
      <c r="N125" s="15">
        <v>0</v>
      </c>
      <c r="O125" s="15">
        <v>0</v>
      </c>
      <c r="P125" s="15">
        <v>0</v>
      </c>
      <c r="Q125" s="15">
        <v>7</v>
      </c>
      <c r="R125" s="15">
        <f>SUM(J125:Q125)</f>
        <v>15</v>
      </c>
      <c r="S125" s="16">
        <f>R125/119*100</f>
        <v>12.605042016806722</v>
      </c>
      <c r="T125" s="14"/>
    </row>
    <row r="126" spans="1:20" x14ac:dyDescent="0.25">
      <c r="A126" s="11">
        <v>123</v>
      </c>
      <c r="B126" s="11" t="s">
        <v>22</v>
      </c>
      <c r="C126" s="11">
        <v>1</v>
      </c>
      <c r="D126" s="12" t="s">
        <v>167</v>
      </c>
      <c r="E126" s="11" t="s">
        <v>30</v>
      </c>
      <c r="F126" s="13" t="s">
        <v>168</v>
      </c>
      <c r="G126" s="14" t="s">
        <v>25</v>
      </c>
      <c r="H126" s="11">
        <v>93</v>
      </c>
      <c r="I126" s="11">
        <v>10</v>
      </c>
      <c r="J126" s="15">
        <v>0</v>
      </c>
      <c r="K126" s="15">
        <v>0.5</v>
      </c>
      <c r="L126" s="15">
        <v>0</v>
      </c>
      <c r="M126" s="15">
        <v>0</v>
      </c>
      <c r="N126" s="15">
        <v>0</v>
      </c>
      <c r="O126" s="15">
        <v>0</v>
      </c>
      <c r="P126" s="15">
        <v>4</v>
      </c>
      <c r="Q126" s="15">
        <v>10</v>
      </c>
      <c r="R126" s="15">
        <f>SUM(J126:Q126)</f>
        <v>14.5</v>
      </c>
      <c r="S126" s="16">
        <f>R126/119*100</f>
        <v>12.184873949579831</v>
      </c>
      <c r="T126" s="14"/>
    </row>
    <row r="127" spans="1:20" x14ac:dyDescent="0.25">
      <c r="A127" s="11">
        <v>124</v>
      </c>
      <c r="B127" s="11" t="s">
        <v>22</v>
      </c>
      <c r="C127" s="11">
        <v>156</v>
      </c>
      <c r="D127" s="12" t="s">
        <v>169</v>
      </c>
      <c r="E127" s="11" t="s">
        <v>30</v>
      </c>
      <c r="F127" s="13">
        <v>38280</v>
      </c>
      <c r="G127" s="14" t="s">
        <v>25</v>
      </c>
      <c r="H127" s="11">
        <v>58</v>
      </c>
      <c r="I127" s="11">
        <v>10</v>
      </c>
      <c r="J127" s="15">
        <v>0</v>
      </c>
      <c r="K127" s="15">
        <v>2</v>
      </c>
      <c r="L127" s="15">
        <v>0</v>
      </c>
      <c r="M127" s="15">
        <v>4</v>
      </c>
      <c r="N127" s="15">
        <v>0</v>
      </c>
      <c r="O127" s="15">
        <v>0</v>
      </c>
      <c r="P127" s="15">
        <v>0</v>
      </c>
      <c r="Q127" s="15">
        <v>8</v>
      </c>
      <c r="R127" s="15">
        <f>SUM(J127:Q127)</f>
        <v>14</v>
      </c>
      <c r="S127" s="16">
        <f>R127/119*100</f>
        <v>11.76470588235294</v>
      </c>
      <c r="T127" s="14"/>
    </row>
    <row r="128" spans="1:20" x14ac:dyDescent="0.25">
      <c r="A128" s="11">
        <v>125</v>
      </c>
      <c r="B128" s="11" t="s">
        <v>22</v>
      </c>
      <c r="C128" s="11">
        <v>116</v>
      </c>
      <c r="D128" s="12" t="s">
        <v>170</v>
      </c>
      <c r="E128" s="11" t="s">
        <v>30</v>
      </c>
      <c r="F128" s="13">
        <v>38434</v>
      </c>
      <c r="G128" s="14" t="s">
        <v>25</v>
      </c>
      <c r="H128" s="11">
        <v>61</v>
      </c>
      <c r="I128" s="11">
        <v>10</v>
      </c>
      <c r="J128" s="15">
        <v>0</v>
      </c>
      <c r="K128" s="15">
        <v>1.5</v>
      </c>
      <c r="L128" s="15">
        <v>0</v>
      </c>
      <c r="M128" s="15">
        <v>2</v>
      </c>
      <c r="N128" s="15">
        <v>0</v>
      </c>
      <c r="O128" s="15">
        <v>3</v>
      </c>
      <c r="P128" s="15">
        <v>1</v>
      </c>
      <c r="Q128" s="15">
        <v>6</v>
      </c>
      <c r="R128" s="15">
        <f>SUM(J128:Q128)</f>
        <v>13.5</v>
      </c>
      <c r="S128" s="16">
        <f>R128/119*100</f>
        <v>11.344537815126051</v>
      </c>
      <c r="T128" s="14"/>
    </row>
    <row r="129" spans="1:20" x14ac:dyDescent="0.25">
      <c r="A129" s="11">
        <v>126</v>
      </c>
      <c r="B129" s="11" t="s">
        <v>22</v>
      </c>
      <c r="C129" s="11">
        <v>46</v>
      </c>
      <c r="D129" s="12" t="s">
        <v>171</v>
      </c>
      <c r="E129" s="11" t="s">
        <v>30</v>
      </c>
      <c r="F129" s="13">
        <v>38568</v>
      </c>
      <c r="G129" s="14" t="s">
        <v>25</v>
      </c>
      <c r="H129" s="11">
        <v>93</v>
      </c>
      <c r="I129" s="11">
        <v>10</v>
      </c>
      <c r="J129" s="15">
        <v>0</v>
      </c>
      <c r="K129" s="15">
        <v>2</v>
      </c>
      <c r="L129" s="15">
        <v>0</v>
      </c>
      <c r="M129" s="15">
        <v>3</v>
      </c>
      <c r="N129" s="15">
        <v>0</v>
      </c>
      <c r="O129" s="15">
        <v>0</v>
      </c>
      <c r="P129" s="15">
        <v>0</v>
      </c>
      <c r="Q129" s="15">
        <v>8</v>
      </c>
      <c r="R129" s="15">
        <f>SUM(J129:Q129)</f>
        <v>13</v>
      </c>
      <c r="S129" s="16">
        <f>R129/119*100</f>
        <v>10.92436974789916</v>
      </c>
      <c r="T129" s="14"/>
    </row>
    <row r="130" spans="1:20" x14ac:dyDescent="0.25">
      <c r="A130" s="11">
        <v>127</v>
      </c>
      <c r="B130" s="11" t="s">
        <v>39</v>
      </c>
      <c r="C130" s="11">
        <v>163</v>
      </c>
      <c r="D130" s="12" t="s">
        <v>172</v>
      </c>
      <c r="E130" s="11" t="s">
        <v>30</v>
      </c>
      <c r="F130" s="13">
        <v>38290</v>
      </c>
      <c r="G130" s="14" t="s">
        <v>25</v>
      </c>
      <c r="H130" s="11">
        <v>2</v>
      </c>
      <c r="I130" s="11">
        <v>10</v>
      </c>
      <c r="J130" s="15">
        <v>0</v>
      </c>
      <c r="K130" s="15">
        <v>1</v>
      </c>
      <c r="L130" s="15">
        <v>0</v>
      </c>
      <c r="M130" s="15">
        <v>2</v>
      </c>
      <c r="N130" s="15">
        <v>0</v>
      </c>
      <c r="O130" s="15">
        <v>0</v>
      </c>
      <c r="P130" s="15">
        <v>0</v>
      </c>
      <c r="Q130" s="15">
        <v>10</v>
      </c>
      <c r="R130" s="15">
        <f>SUM(J130:Q130)</f>
        <v>13</v>
      </c>
      <c r="S130" s="16">
        <f>R130/119*100</f>
        <v>10.92436974789916</v>
      </c>
      <c r="T130" s="14"/>
    </row>
    <row r="131" spans="1:20" x14ac:dyDescent="0.25">
      <c r="A131" s="11">
        <v>128</v>
      </c>
      <c r="B131" s="11" t="s">
        <v>22</v>
      </c>
      <c r="C131" s="11">
        <v>85</v>
      </c>
      <c r="D131" s="12" t="s">
        <v>173</v>
      </c>
      <c r="E131" s="11" t="s">
        <v>30</v>
      </c>
      <c r="F131" s="13">
        <v>38492</v>
      </c>
      <c r="G131" s="14" t="s">
        <v>25</v>
      </c>
      <c r="H131" s="11">
        <v>86</v>
      </c>
      <c r="I131" s="11">
        <v>10</v>
      </c>
      <c r="J131" s="15">
        <v>1.5</v>
      </c>
      <c r="K131" s="15">
        <v>0</v>
      </c>
      <c r="L131" s="15">
        <v>0</v>
      </c>
      <c r="M131" s="15">
        <v>4</v>
      </c>
      <c r="N131" s="15">
        <v>0</v>
      </c>
      <c r="O131" s="15">
        <v>0</v>
      </c>
      <c r="P131" s="15">
        <v>0</v>
      </c>
      <c r="Q131" s="15">
        <v>7</v>
      </c>
      <c r="R131" s="15">
        <f>SUM(J131:Q131)</f>
        <v>12.5</v>
      </c>
      <c r="S131" s="16">
        <f>R131/119*100</f>
        <v>10.504201680672269</v>
      </c>
      <c r="T131" s="14"/>
    </row>
    <row r="132" spans="1:20" x14ac:dyDescent="0.25">
      <c r="A132" s="11">
        <v>129</v>
      </c>
      <c r="B132" s="11" t="s">
        <v>22</v>
      </c>
      <c r="C132" s="11">
        <v>17</v>
      </c>
      <c r="D132" s="12" t="s">
        <v>174</v>
      </c>
      <c r="E132" s="11" t="s">
        <v>30</v>
      </c>
      <c r="F132" s="13">
        <v>38603</v>
      </c>
      <c r="G132" s="14" t="s">
        <v>25</v>
      </c>
      <c r="H132" s="11">
        <v>86</v>
      </c>
      <c r="I132" s="11">
        <v>10</v>
      </c>
      <c r="J132" s="15">
        <v>5</v>
      </c>
      <c r="K132" s="15">
        <v>1</v>
      </c>
      <c r="L132" s="15">
        <v>0</v>
      </c>
      <c r="M132" s="15">
        <v>2</v>
      </c>
      <c r="N132" s="15">
        <v>0</v>
      </c>
      <c r="O132" s="15">
        <v>0</v>
      </c>
      <c r="P132" s="15">
        <v>1</v>
      </c>
      <c r="Q132" s="15">
        <v>3</v>
      </c>
      <c r="R132" s="15">
        <f>SUM(J132:Q132)</f>
        <v>12</v>
      </c>
      <c r="S132" s="16">
        <f>R132/119*100</f>
        <v>10.084033613445378</v>
      </c>
      <c r="T132" s="14"/>
    </row>
    <row r="133" spans="1:20" x14ac:dyDescent="0.25">
      <c r="A133" s="11">
        <v>130</v>
      </c>
      <c r="B133" s="11" t="s">
        <v>22</v>
      </c>
      <c r="C133" s="11">
        <v>19</v>
      </c>
      <c r="D133" s="12" t="s">
        <v>175</v>
      </c>
      <c r="E133" s="11" t="s">
        <v>30</v>
      </c>
      <c r="F133" s="13">
        <v>38549</v>
      </c>
      <c r="G133" s="14" t="s">
        <v>25</v>
      </c>
      <c r="H133" s="11">
        <v>40</v>
      </c>
      <c r="I133" s="11">
        <v>10</v>
      </c>
      <c r="J133" s="15">
        <v>3</v>
      </c>
      <c r="K133" s="15">
        <v>0</v>
      </c>
      <c r="L133" s="15">
        <v>0</v>
      </c>
      <c r="M133" s="15">
        <v>0</v>
      </c>
      <c r="N133" s="15">
        <v>0</v>
      </c>
      <c r="O133" s="15">
        <v>9</v>
      </c>
      <c r="P133" s="15">
        <v>0</v>
      </c>
      <c r="Q133" s="15">
        <v>0</v>
      </c>
      <c r="R133" s="15">
        <f>SUM(J133:Q133)</f>
        <v>12</v>
      </c>
      <c r="S133" s="16">
        <f>R133/119*100</f>
        <v>10.084033613445378</v>
      </c>
      <c r="T133" s="14"/>
    </row>
    <row r="134" spans="1:20" x14ac:dyDescent="0.25">
      <c r="A134" s="11">
        <v>131</v>
      </c>
      <c r="B134" s="11" t="s">
        <v>39</v>
      </c>
      <c r="C134" s="11">
        <v>120</v>
      </c>
      <c r="D134" s="12" t="s">
        <v>176</v>
      </c>
      <c r="E134" s="11" t="s">
        <v>24</v>
      </c>
      <c r="F134" s="13">
        <v>38376</v>
      </c>
      <c r="G134" s="14" t="s">
        <v>25</v>
      </c>
      <c r="H134" s="11">
        <v>6</v>
      </c>
      <c r="I134" s="11">
        <v>10</v>
      </c>
      <c r="J134" s="15">
        <v>2</v>
      </c>
      <c r="K134" s="15">
        <v>1.5</v>
      </c>
      <c r="L134" s="15">
        <v>0</v>
      </c>
      <c r="M134" s="15">
        <v>2</v>
      </c>
      <c r="N134" s="15">
        <v>0</v>
      </c>
      <c r="O134" s="15">
        <v>5</v>
      </c>
      <c r="P134" s="15">
        <v>1</v>
      </c>
      <c r="Q134" s="15">
        <v>0</v>
      </c>
      <c r="R134" s="15">
        <f>SUM(J134:Q134)</f>
        <v>11.5</v>
      </c>
      <c r="S134" s="16">
        <f>R134/119*100</f>
        <v>9.6638655462184886</v>
      </c>
      <c r="T134" s="14"/>
    </row>
    <row r="135" spans="1:20" x14ac:dyDescent="0.25">
      <c r="A135" s="11">
        <v>132</v>
      </c>
      <c r="B135" s="11" t="s">
        <v>22</v>
      </c>
      <c r="C135" s="11">
        <v>29</v>
      </c>
      <c r="D135" s="12" t="s">
        <v>177</v>
      </c>
      <c r="E135" s="11" t="s">
        <v>24</v>
      </c>
      <c r="F135" s="13">
        <v>38561</v>
      </c>
      <c r="G135" s="14" t="s">
        <v>25</v>
      </c>
      <c r="H135" s="11">
        <v>31</v>
      </c>
      <c r="I135" s="11">
        <v>10</v>
      </c>
      <c r="J135" s="15">
        <v>0</v>
      </c>
      <c r="K135" s="15">
        <v>2</v>
      </c>
      <c r="L135" s="15">
        <v>2</v>
      </c>
      <c r="M135" s="15">
        <v>0</v>
      </c>
      <c r="N135" s="15">
        <v>0</v>
      </c>
      <c r="O135" s="15">
        <v>0</v>
      </c>
      <c r="P135" s="15">
        <v>0</v>
      </c>
      <c r="Q135" s="15">
        <v>7</v>
      </c>
      <c r="R135" s="15">
        <f>SUM(J135:Q135)</f>
        <v>11</v>
      </c>
      <c r="S135" s="16">
        <f>R135/119*100</f>
        <v>9.2436974789915975</v>
      </c>
      <c r="T135" s="14"/>
    </row>
    <row r="136" spans="1:20" x14ac:dyDescent="0.25">
      <c r="A136" s="11">
        <v>133</v>
      </c>
      <c r="B136" s="11" t="s">
        <v>22</v>
      </c>
      <c r="C136" s="11">
        <v>43</v>
      </c>
      <c r="D136" s="12" t="s">
        <v>178</v>
      </c>
      <c r="E136" s="11" t="s">
        <v>24</v>
      </c>
      <c r="F136" s="13">
        <v>38381</v>
      </c>
      <c r="G136" s="14" t="s">
        <v>25</v>
      </c>
      <c r="H136" s="11">
        <v>40</v>
      </c>
      <c r="I136" s="11">
        <v>10</v>
      </c>
      <c r="J136" s="15">
        <v>0</v>
      </c>
      <c r="K136" s="15">
        <v>3</v>
      </c>
      <c r="L136" s="15">
        <v>0</v>
      </c>
      <c r="M136" s="15">
        <v>1</v>
      </c>
      <c r="N136" s="15">
        <v>0</v>
      </c>
      <c r="O136" s="15">
        <v>1</v>
      </c>
      <c r="P136" s="15">
        <v>2</v>
      </c>
      <c r="Q136" s="15">
        <v>4</v>
      </c>
      <c r="R136" s="15">
        <f>SUM(J136:Q136)</f>
        <v>11</v>
      </c>
      <c r="S136" s="16">
        <f>R136/119*100</f>
        <v>9.2436974789915975</v>
      </c>
      <c r="T136" s="14"/>
    </row>
    <row r="137" spans="1:20" x14ac:dyDescent="0.25">
      <c r="A137" s="11">
        <v>134</v>
      </c>
      <c r="B137" s="11" t="s">
        <v>27</v>
      </c>
      <c r="C137" s="11">
        <v>107</v>
      </c>
      <c r="D137" s="12" t="s">
        <v>179</v>
      </c>
      <c r="E137" s="11" t="s">
        <v>30</v>
      </c>
      <c r="F137" s="13">
        <v>38614</v>
      </c>
      <c r="G137" s="14" t="s">
        <v>25</v>
      </c>
      <c r="H137" s="11">
        <v>19</v>
      </c>
      <c r="I137" s="11">
        <v>10</v>
      </c>
      <c r="J137" s="15">
        <v>0</v>
      </c>
      <c r="K137" s="15">
        <v>2</v>
      </c>
      <c r="L137" s="15">
        <v>0</v>
      </c>
      <c r="M137" s="15">
        <v>4</v>
      </c>
      <c r="N137" s="15">
        <v>0</v>
      </c>
      <c r="O137" s="15">
        <v>0</v>
      </c>
      <c r="P137" s="15">
        <v>0</v>
      </c>
      <c r="Q137" s="15">
        <v>5</v>
      </c>
      <c r="R137" s="15">
        <f>SUM(J137:Q137)</f>
        <v>11</v>
      </c>
      <c r="S137" s="16">
        <f>R137/119*100</f>
        <v>9.2436974789915975</v>
      </c>
      <c r="T137" s="14"/>
    </row>
    <row r="138" spans="1:20" x14ac:dyDescent="0.25">
      <c r="A138" s="11">
        <v>135</v>
      </c>
      <c r="B138" s="11" t="s">
        <v>27</v>
      </c>
      <c r="C138" s="11">
        <v>131</v>
      </c>
      <c r="D138" s="12" t="s">
        <v>180</v>
      </c>
      <c r="E138" s="11" t="s">
        <v>30</v>
      </c>
      <c r="F138" s="13">
        <v>38391</v>
      </c>
      <c r="G138" s="14" t="s">
        <v>25</v>
      </c>
      <c r="H138" s="11">
        <v>21</v>
      </c>
      <c r="I138" s="11">
        <v>10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1</v>
      </c>
      <c r="Q138" s="15">
        <v>10</v>
      </c>
      <c r="R138" s="15">
        <f>SUM(J138:Q138)</f>
        <v>11</v>
      </c>
      <c r="S138" s="16">
        <f>R138/119*100</f>
        <v>9.2436974789915975</v>
      </c>
      <c r="T138" s="14"/>
    </row>
    <row r="139" spans="1:20" x14ac:dyDescent="0.25">
      <c r="A139" s="11">
        <v>136</v>
      </c>
      <c r="B139" s="11" t="s">
        <v>22</v>
      </c>
      <c r="C139" s="11">
        <v>134</v>
      </c>
      <c r="D139" s="12" t="s">
        <v>181</v>
      </c>
      <c r="E139" s="11" t="s">
        <v>30</v>
      </c>
      <c r="F139" s="13">
        <v>38305</v>
      </c>
      <c r="G139" s="14" t="s">
        <v>25</v>
      </c>
      <c r="H139" s="11">
        <v>40</v>
      </c>
      <c r="I139" s="11">
        <v>10</v>
      </c>
      <c r="J139" s="15">
        <v>1</v>
      </c>
      <c r="K139" s="15">
        <v>3</v>
      </c>
      <c r="L139" s="15">
        <v>0</v>
      </c>
      <c r="M139" s="15">
        <v>4</v>
      </c>
      <c r="N139" s="15">
        <v>0</v>
      </c>
      <c r="O139" s="15">
        <v>0</v>
      </c>
      <c r="P139" s="15">
        <v>3</v>
      </c>
      <c r="Q139" s="15">
        <v>0</v>
      </c>
      <c r="R139" s="15">
        <f>SUM(J139:Q139)</f>
        <v>11</v>
      </c>
      <c r="S139" s="16">
        <f>R139/119*100</f>
        <v>9.2436974789915975</v>
      </c>
      <c r="T139" s="14"/>
    </row>
    <row r="140" spans="1:20" x14ac:dyDescent="0.25">
      <c r="A140" s="11">
        <v>137</v>
      </c>
      <c r="B140" s="11" t="s">
        <v>22</v>
      </c>
      <c r="C140" s="11">
        <v>139</v>
      </c>
      <c r="D140" s="12" t="s">
        <v>182</v>
      </c>
      <c r="E140" s="11" t="s">
        <v>30</v>
      </c>
      <c r="F140" s="13">
        <v>38616</v>
      </c>
      <c r="G140" s="14" t="s">
        <v>25</v>
      </c>
      <c r="H140" s="11">
        <v>82</v>
      </c>
      <c r="I140" s="11">
        <v>10</v>
      </c>
      <c r="J140" s="15">
        <v>1</v>
      </c>
      <c r="K140" s="15">
        <v>2</v>
      </c>
      <c r="L140" s="15">
        <v>1</v>
      </c>
      <c r="M140" s="15">
        <v>0</v>
      </c>
      <c r="N140" s="15">
        <v>0</v>
      </c>
      <c r="O140" s="15">
        <v>1</v>
      </c>
      <c r="P140" s="15">
        <v>1</v>
      </c>
      <c r="Q140" s="15">
        <v>5</v>
      </c>
      <c r="R140" s="15">
        <f>SUM(J140:Q140)</f>
        <v>11</v>
      </c>
      <c r="S140" s="16">
        <f>R140/119*100</f>
        <v>9.2436974789915975</v>
      </c>
      <c r="T140" s="14"/>
    </row>
    <row r="141" spans="1:20" x14ac:dyDescent="0.25">
      <c r="A141" s="11">
        <v>138</v>
      </c>
      <c r="B141" s="11" t="s">
        <v>39</v>
      </c>
      <c r="C141" s="11">
        <v>148</v>
      </c>
      <c r="D141" s="12" t="s">
        <v>183</v>
      </c>
      <c r="E141" s="11" t="s">
        <v>30</v>
      </c>
      <c r="F141" s="13">
        <v>38453</v>
      </c>
      <c r="G141" s="14" t="s">
        <v>25</v>
      </c>
      <c r="H141" s="11">
        <v>14</v>
      </c>
      <c r="I141" s="11">
        <v>10</v>
      </c>
      <c r="J141" s="15">
        <v>0</v>
      </c>
      <c r="K141" s="15">
        <v>0</v>
      </c>
      <c r="L141" s="15">
        <v>0</v>
      </c>
      <c r="M141" s="15">
        <v>4</v>
      </c>
      <c r="N141" s="15">
        <v>0</v>
      </c>
      <c r="O141" s="15">
        <v>0</v>
      </c>
      <c r="P141" s="15">
        <v>1</v>
      </c>
      <c r="Q141" s="15">
        <v>6</v>
      </c>
      <c r="R141" s="15">
        <f>SUM(J141:Q141)</f>
        <v>11</v>
      </c>
      <c r="S141" s="16">
        <f>R141/119*100</f>
        <v>9.2436974789915975</v>
      </c>
      <c r="T141" s="14"/>
    </row>
    <row r="142" spans="1:20" x14ac:dyDescent="0.25">
      <c r="A142" s="11">
        <v>139</v>
      </c>
      <c r="B142" s="11" t="s">
        <v>22</v>
      </c>
      <c r="C142" s="11">
        <v>12</v>
      </c>
      <c r="D142" s="12" t="s">
        <v>184</v>
      </c>
      <c r="E142" s="11" t="s">
        <v>30</v>
      </c>
      <c r="F142" s="13">
        <v>38415</v>
      </c>
      <c r="G142" s="14" t="s">
        <v>25</v>
      </c>
      <c r="H142" s="11">
        <v>76</v>
      </c>
      <c r="I142" s="11">
        <v>10</v>
      </c>
      <c r="J142" s="15">
        <v>4</v>
      </c>
      <c r="K142" s="15">
        <v>4</v>
      </c>
      <c r="L142" s="15">
        <v>0</v>
      </c>
      <c r="M142" s="15">
        <v>0</v>
      </c>
      <c r="N142" s="15">
        <v>0</v>
      </c>
      <c r="O142" s="15">
        <v>2</v>
      </c>
      <c r="P142" s="15">
        <v>0</v>
      </c>
      <c r="Q142" s="15">
        <v>0</v>
      </c>
      <c r="R142" s="15">
        <f>SUM(J142:Q142)</f>
        <v>10</v>
      </c>
      <c r="S142" s="16">
        <f>R142/119*100</f>
        <v>8.4033613445378155</v>
      </c>
      <c r="T142" s="14"/>
    </row>
    <row r="143" spans="1:20" x14ac:dyDescent="0.25">
      <c r="A143" s="11">
        <v>140</v>
      </c>
      <c r="B143" s="11" t="s">
        <v>22</v>
      </c>
      <c r="C143" s="11">
        <v>55</v>
      </c>
      <c r="D143" s="12" t="s">
        <v>185</v>
      </c>
      <c r="E143" s="11" t="s">
        <v>24</v>
      </c>
      <c r="F143" s="13">
        <v>38371</v>
      </c>
      <c r="G143" s="14" t="s">
        <v>25</v>
      </c>
      <c r="H143" s="11">
        <v>35</v>
      </c>
      <c r="I143" s="11">
        <v>10</v>
      </c>
      <c r="J143" s="15">
        <v>4</v>
      </c>
      <c r="K143" s="15">
        <v>1</v>
      </c>
      <c r="L143" s="15">
        <v>0</v>
      </c>
      <c r="M143" s="15">
        <v>0</v>
      </c>
      <c r="N143" s="15">
        <v>0</v>
      </c>
      <c r="O143" s="15">
        <v>1</v>
      </c>
      <c r="P143" s="15">
        <v>0</v>
      </c>
      <c r="Q143" s="15">
        <v>4</v>
      </c>
      <c r="R143" s="15">
        <f>SUM(J143:Q143)</f>
        <v>10</v>
      </c>
      <c r="S143" s="16">
        <f>R143/119*100</f>
        <v>8.4033613445378155</v>
      </c>
      <c r="T143" s="14"/>
    </row>
    <row r="144" spans="1:20" x14ac:dyDescent="0.25">
      <c r="A144" s="11">
        <v>141</v>
      </c>
      <c r="B144" s="11" t="s">
        <v>22</v>
      </c>
      <c r="C144" s="11">
        <v>10</v>
      </c>
      <c r="D144" s="12" t="s">
        <v>186</v>
      </c>
      <c r="E144" s="11" t="s">
        <v>30</v>
      </c>
      <c r="F144" s="13">
        <v>38347</v>
      </c>
      <c r="G144" s="14" t="s">
        <v>25</v>
      </c>
      <c r="H144" s="11">
        <v>76</v>
      </c>
      <c r="I144" s="11">
        <v>10</v>
      </c>
      <c r="J144" s="15">
        <v>0</v>
      </c>
      <c r="K144" s="15">
        <v>0</v>
      </c>
      <c r="L144" s="15">
        <v>0</v>
      </c>
      <c r="M144" s="15">
        <v>1</v>
      </c>
      <c r="N144" s="15">
        <v>0</v>
      </c>
      <c r="O144" s="15">
        <v>0</v>
      </c>
      <c r="P144" s="15">
        <v>0</v>
      </c>
      <c r="Q144" s="15">
        <v>7</v>
      </c>
      <c r="R144" s="15">
        <f>SUM(J144:Q144)</f>
        <v>8</v>
      </c>
      <c r="S144" s="16">
        <f>R144/119*100</f>
        <v>6.7226890756302522</v>
      </c>
      <c r="T144" s="14"/>
    </row>
    <row r="145" spans="1:20" x14ac:dyDescent="0.25">
      <c r="A145" s="11">
        <v>142</v>
      </c>
      <c r="B145" s="11" t="s">
        <v>22</v>
      </c>
      <c r="C145" s="11">
        <v>76</v>
      </c>
      <c r="D145" s="12" t="s">
        <v>187</v>
      </c>
      <c r="E145" s="11" t="s">
        <v>30</v>
      </c>
      <c r="F145" s="13">
        <v>38293</v>
      </c>
      <c r="G145" s="14" t="s">
        <v>25</v>
      </c>
      <c r="H145" s="11">
        <v>62</v>
      </c>
      <c r="I145" s="11">
        <v>10</v>
      </c>
      <c r="J145" s="15">
        <v>3</v>
      </c>
      <c r="K145" s="15">
        <v>1</v>
      </c>
      <c r="L145" s="15">
        <v>0</v>
      </c>
      <c r="M145" s="15">
        <v>0</v>
      </c>
      <c r="N145" s="15">
        <v>0</v>
      </c>
      <c r="O145" s="15">
        <v>2</v>
      </c>
      <c r="P145" s="15">
        <v>0</v>
      </c>
      <c r="Q145" s="15">
        <v>2</v>
      </c>
      <c r="R145" s="15">
        <f>SUM(J145:Q145)</f>
        <v>8</v>
      </c>
      <c r="S145" s="16">
        <f>R145/119*100</f>
        <v>6.7226890756302522</v>
      </c>
      <c r="T145" s="14"/>
    </row>
    <row r="146" spans="1:20" x14ac:dyDescent="0.25">
      <c r="A146" s="11">
        <v>143</v>
      </c>
      <c r="B146" s="11" t="s">
        <v>27</v>
      </c>
      <c r="C146" s="11">
        <v>95</v>
      </c>
      <c r="D146" s="12" t="s">
        <v>188</v>
      </c>
      <c r="E146" s="11" t="s">
        <v>30</v>
      </c>
      <c r="F146" s="13">
        <v>38557</v>
      </c>
      <c r="G146" s="14" t="s">
        <v>25</v>
      </c>
      <c r="H146" s="11">
        <v>21</v>
      </c>
      <c r="I146" s="11">
        <v>10</v>
      </c>
      <c r="J146" s="15">
        <v>0</v>
      </c>
      <c r="K146" s="15">
        <v>1</v>
      </c>
      <c r="L146" s="15">
        <v>0</v>
      </c>
      <c r="M146" s="15">
        <v>1</v>
      </c>
      <c r="N146" s="15">
        <v>0</v>
      </c>
      <c r="O146" s="15">
        <v>0</v>
      </c>
      <c r="P146" s="15">
        <v>0</v>
      </c>
      <c r="Q146" s="15">
        <v>6</v>
      </c>
      <c r="R146" s="15">
        <f>SUM(J146:Q146)</f>
        <v>8</v>
      </c>
      <c r="S146" s="16">
        <f>R146/119*100</f>
        <v>6.7226890756302522</v>
      </c>
      <c r="T146" s="14"/>
    </row>
    <row r="147" spans="1:20" x14ac:dyDescent="0.25">
      <c r="A147" s="11">
        <v>144</v>
      </c>
      <c r="B147" s="11" t="s">
        <v>22</v>
      </c>
      <c r="C147" s="11">
        <v>159</v>
      </c>
      <c r="D147" s="12" t="s">
        <v>189</v>
      </c>
      <c r="E147" s="11" t="s">
        <v>30</v>
      </c>
      <c r="F147" s="13" t="s">
        <v>190</v>
      </c>
      <c r="G147" s="14" t="s">
        <v>25</v>
      </c>
      <c r="H147" s="11">
        <v>66</v>
      </c>
      <c r="I147" s="11">
        <v>10</v>
      </c>
      <c r="J147" s="15">
        <v>0</v>
      </c>
      <c r="K147" s="15">
        <v>1</v>
      </c>
      <c r="L147" s="15">
        <v>0</v>
      </c>
      <c r="M147" s="15">
        <v>0</v>
      </c>
      <c r="N147" s="15">
        <v>0</v>
      </c>
      <c r="O147" s="15">
        <v>6</v>
      </c>
      <c r="P147" s="15">
        <v>1</v>
      </c>
      <c r="Q147" s="15">
        <v>0</v>
      </c>
      <c r="R147" s="15">
        <f>SUM(J147:Q147)</f>
        <v>8</v>
      </c>
      <c r="S147" s="16">
        <f>R147/119*100</f>
        <v>6.7226890756302522</v>
      </c>
      <c r="T147" s="14"/>
    </row>
    <row r="148" spans="1:20" x14ac:dyDescent="0.25">
      <c r="A148" s="11">
        <v>145</v>
      </c>
      <c r="B148" s="11" t="s">
        <v>27</v>
      </c>
      <c r="C148" s="11">
        <v>22</v>
      </c>
      <c r="D148" s="12" t="s">
        <v>191</v>
      </c>
      <c r="E148" s="11" t="s">
        <v>30</v>
      </c>
      <c r="F148" s="13">
        <v>38392</v>
      </c>
      <c r="G148" s="14" t="s">
        <v>25</v>
      </c>
      <c r="H148" s="11">
        <v>91</v>
      </c>
      <c r="I148" s="11">
        <v>10</v>
      </c>
      <c r="J148" s="15">
        <v>0</v>
      </c>
      <c r="K148" s="15">
        <v>0</v>
      </c>
      <c r="L148" s="15">
        <v>0</v>
      </c>
      <c r="M148" s="15">
        <v>0</v>
      </c>
      <c r="N148" s="15">
        <v>1</v>
      </c>
      <c r="O148" s="15">
        <v>0</v>
      </c>
      <c r="P148" s="15">
        <v>0</v>
      </c>
      <c r="Q148" s="15">
        <v>6</v>
      </c>
      <c r="R148" s="15">
        <f>SUM(J148:Q148)</f>
        <v>7</v>
      </c>
      <c r="S148" s="16">
        <f>R148/119*100</f>
        <v>5.8823529411764701</v>
      </c>
      <c r="T148" s="14"/>
    </row>
    <row r="149" spans="1:20" x14ac:dyDescent="0.25">
      <c r="A149" s="11">
        <v>146</v>
      </c>
      <c r="B149" s="11" t="s">
        <v>22</v>
      </c>
      <c r="C149" s="11">
        <v>32</v>
      </c>
      <c r="D149" s="12" t="s">
        <v>192</v>
      </c>
      <c r="E149" s="11" t="s">
        <v>30</v>
      </c>
      <c r="F149" s="13">
        <v>38647</v>
      </c>
      <c r="G149" s="14" t="s">
        <v>25</v>
      </c>
      <c r="H149" s="11">
        <v>76</v>
      </c>
      <c r="I149" s="11">
        <v>10</v>
      </c>
      <c r="J149" s="15">
        <v>7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f>SUM(J149:Q149)</f>
        <v>7</v>
      </c>
      <c r="S149" s="16">
        <f>R149/119*100</f>
        <v>5.8823529411764701</v>
      </c>
      <c r="T149" s="14"/>
    </row>
    <row r="150" spans="1:20" x14ac:dyDescent="0.25">
      <c r="A150" s="11">
        <v>147</v>
      </c>
      <c r="B150" s="11" t="s">
        <v>27</v>
      </c>
      <c r="C150" s="11">
        <v>41</v>
      </c>
      <c r="D150" s="12" t="s">
        <v>193</v>
      </c>
      <c r="E150" s="11" t="s">
        <v>30</v>
      </c>
      <c r="F150" s="13">
        <v>38540</v>
      </c>
      <c r="G150" s="14" t="s">
        <v>25</v>
      </c>
      <c r="H150" s="11">
        <v>21</v>
      </c>
      <c r="I150" s="11">
        <v>10</v>
      </c>
      <c r="J150" s="15">
        <v>0</v>
      </c>
      <c r="K150" s="15">
        <v>2</v>
      </c>
      <c r="L150" s="15">
        <v>0</v>
      </c>
      <c r="M150" s="15">
        <v>0</v>
      </c>
      <c r="N150" s="15">
        <v>0</v>
      </c>
      <c r="O150" s="15">
        <v>2</v>
      </c>
      <c r="P150" s="15">
        <v>1</v>
      </c>
      <c r="Q150" s="15">
        <v>2</v>
      </c>
      <c r="R150" s="15">
        <f>SUM(J150:Q150)</f>
        <v>7</v>
      </c>
      <c r="S150" s="16">
        <f>R150/119*100</f>
        <v>5.8823529411764701</v>
      </c>
      <c r="T150" s="14"/>
    </row>
    <row r="151" spans="1:20" x14ac:dyDescent="0.25">
      <c r="A151" s="11">
        <v>148</v>
      </c>
      <c r="B151" s="11" t="s">
        <v>22</v>
      </c>
      <c r="C151" s="11">
        <v>2</v>
      </c>
      <c r="D151" s="12" t="s">
        <v>194</v>
      </c>
      <c r="E151" s="11" t="s">
        <v>30</v>
      </c>
      <c r="F151" s="13">
        <v>38430</v>
      </c>
      <c r="G151" s="14" t="s">
        <v>25</v>
      </c>
      <c r="H151" s="11">
        <v>76</v>
      </c>
      <c r="I151" s="11">
        <v>10</v>
      </c>
      <c r="J151" s="15">
        <v>3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3</v>
      </c>
      <c r="R151" s="15">
        <f>SUM(J151:Q151)</f>
        <v>6</v>
      </c>
      <c r="S151" s="16">
        <f>R151/119*100</f>
        <v>5.0420168067226889</v>
      </c>
      <c r="T151" s="14"/>
    </row>
    <row r="152" spans="1:20" x14ac:dyDescent="0.25">
      <c r="A152" s="11">
        <v>149</v>
      </c>
      <c r="B152" s="11" t="s">
        <v>22</v>
      </c>
      <c r="C152" s="11">
        <v>69</v>
      </c>
      <c r="D152" s="12" t="s">
        <v>195</v>
      </c>
      <c r="E152" s="11" t="s">
        <v>24</v>
      </c>
      <c r="F152" s="13">
        <v>38538</v>
      </c>
      <c r="G152" s="14" t="s">
        <v>25</v>
      </c>
      <c r="H152" s="11">
        <v>58</v>
      </c>
      <c r="I152" s="11">
        <v>10</v>
      </c>
      <c r="J152" s="15">
        <v>3</v>
      </c>
      <c r="K152" s="15">
        <v>0</v>
      </c>
      <c r="L152" s="15">
        <v>0</v>
      </c>
      <c r="M152" s="15">
        <v>2</v>
      </c>
      <c r="N152" s="15">
        <v>0</v>
      </c>
      <c r="O152" s="15">
        <v>0</v>
      </c>
      <c r="P152" s="15">
        <v>0</v>
      </c>
      <c r="Q152" s="15">
        <v>0</v>
      </c>
      <c r="R152" s="15">
        <f>SUM(J152:Q152)</f>
        <v>5</v>
      </c>
      <c r="S152" s="16">
        <f>R152/119*100</f>
        <v>4.2016806722689077</v>
      </c>
      <c r="T152" s="14"/>
    </row>
    <row r="153" spans="1:20" s="22" customFormat="1" x14ac:dyDescent="0.25">
      <c r="A153" s="17">
        <v>150</v>
      </c>
      <c r="B153" s="11" t="s">
        <v>22</v>
      </c>
      <c r="C153" s="11">
        <v>42</v>
      </c>
      <c r="D153" s="12" t="s">
        <v>196</v>
      </c>
      <c r="E153" s="11" t="s">
        <v>30</v>
      </c>
      <c r="F153" s="13">
        <v>38538</v>
      </c>
      <c r="G153" s="14" t="s">
        <v>25</v>
      </c>
      <c r="H153" s="11">
        <v>58</v>
      </c>
      <c r="I153" s="11">
        <v>10</v>
      </c>
      <c r="J153" s="15">
        <v>0</v>
      </c>
      <c r="K153" s="15">
        <v>2</v>
      </c>
      <c r="L153" s="15">
        <v>0</v>
      </c>
      <c r="M153" s="15">
        <v>0</v>
      </c>
      <c r="N153" s="15">
        <v>0</v>
      </c>
      <c r="O153" s="15">
        <v>0</v>
      </c>
      <c r="P153" s="15">
        <v>2</v>
      </c>
      <c r="Q153" s="15">
        <v>0</v>
      </c>
      <c r="R153" s="15">
        <f>SUM(J153:Q153)</f>
        <v>4</v>
      </c>
      <c r="S153" s="16">
        <f>R153/119*100</f>
        <v>3.3613445378151261</v>
      </c>
      <c r="T153" s="19"/>
    </row>
    <row r="154" spans="1:20" s="22" customFormat="1" x14ac:dyDescent="0.25">
      <c r="A154" s="17">
        <v>151</v>
      </c>
      <c r="B154" s="11" t="s">
        <v>22</v>
      </c>
      <c r="C154" s="11">
        <v>62</v>
      </c>
      <c r="D154" s="12" t="s">
        <v>197</v>
      </c>
      <c r="E154" s="11" t="s">
        <v>30</v>
      </c>
      <c r="F154" s="13">
        <v>38399</v>
      </c>
      <c r="G154" s="14" t="s">
        <v>25</v>
      </c>
      <c r="H154" s="11">
        <v>76</v>
      </c>
      <c r="I154" s="11">
        <v>10</v>
      </c>
      <c r="J154" s="15">
        <v>0</v>
      </c>
      <c r="K154" s="15">
        <v>1</v>
      </c>
      <c r="L154" s="15">
        <v>0</v>
      </c>
      <c r="M154" s="15">
        <v>3</v>
      </c>
      <c r="N154" s="15">
        <v>0</v>
      </c>
      <c r="O154" s="15">
        <v>0</v>
      </c>
      <c r="P154" s="15">
        <v>0</v>
      </c>
      <c r="Q154" s="15">
        <v>0</v>
      </c>
      <c r="R154" s="15">
        <f>SUM(J154:Q154)</f>
        <v>4</v>
      </c>
      <c r="S154" s="16">
        <f>R154/119*100</f>
        <v>3.3613445378151261</v>
      </c>
      <c r="T154" s="19"/>
    </row>
    <row r="155" spans="1:20" x14ac:dyDescent="0.25">
      <c r="A155" s="11">
        <v>152</v>
      </c>
      <c r="B155" s="11" t="s">
        <v>27</v>
      </c>
      <c r="C155" s="11">
        <v>71</v>
      </c>
      <c r="D155" s="12" t="s">
        <v>198</v>
      </c>
      <c r="E155" s="11" t="s">
        <v>24</v>
      </c>
      <c r="F155" s="13">
        <v>38545</v>
      </c>
      <c r="G155" s="14" t="s">
        <v>25</v>
      </c>
      <c r="H155" s="11">
        <v>21</v>
      </c>
      <c r="I155" s="11">
        <v>10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f>SUM(J155:Q155)</f>
        <v>0</v>
      </c>
      <c r="S155" s="23">
        <f>R155/119*100</f>
        <v>0</v>
      </c>
      <c r="T155" s="14"/>
    </row>
    <row r="156" spans="1:20" x14ac:dyDescent="0.25">
      <c r="A156" s="11">
        <v>153</v>
      </c>
      <c r="B156" s="17" t="s">
        <v>22</v>
      </c>
      <c r="C156" s="17">
        <v>8</v>
      </c>
      <c r="D156" s="17" t="s">
        <v>199</v>
      </c>
      <c r="E156" s="17" t="s">
        <v>30</v>
      </c>
      <c r="F156" s="18">
        <v>38539</v>
      </c>
      <c r="G156" s="19" t="s">
        <v>25</v>
      </c>
      <c r="H156" s="11">
        <v>84</v>
      </c>
      <c r="I156" s="11">
        <v>10</v>
      </c>
      <c r="J156" s="20"/>
      <c r="K156" s="20"/>
      <c r="L156" s="20"/>
      <c r="M156" s="20"/>
      <c r="N156" s="20"/>
      <c r="O156" s="20"/>
      <c r="P156" s="20"/>
      <c r="Q156" s="20"/>
      <c r="R156" s="20"/>
      <c r="S156" s="21"/>
      <c r="T156" s="14" t="s">
        <v>200</v>
      </c>
    </row>
    <row r="157" spans="1:20" x14ac:dyDescent="0.25">
      <c r="A157" s="11">
        <v>154</v>
      </c>
      <c r="B157" s="11" t="s">
        <v>22</v>
      </c>
      <c r="C157" s="11">
        <v>9</v>
      </c>
      <c r="D157" s="12" t="s">
        <v>201</v>
      </c>
      <c r="E157" s="11" t="s">
        <v>30</v>
      </c>
      <c r="F157" s="13">
        <v>38479</v>
      </c>
      <c r="G157" s="14" t="s">
        <v>25</v>
      </c>
      <c r="H157" s="11">
        <v>62</v>
      </c>
      <c r="I157" s="11">
        <v>10</v>
      </c>
      <c r="J157" s="15"/>
      <c r="K157" s="15"/>
      <c r="L157" s="15"/>
      <c r="M157" s="15"/>
      <c r="N157" s="15"/>
      <c r="O157" s="15"/>
      <c r="P157" s="15"/>
      <c r="Q157" s="15"/>
      <c r="R157" s="15"/>
      <c r="S157" s="16"/>
      <c r="T157" s="14" t="s">
        <v>200</v>
      </c>
    </row>
    <row r="158" spans="1:20" x14ac:dyDescent="0.25">
      <c r="A158" s="11">
        <v>155</v>
      </c>
      <c r="B158" s="11" t="s">
        <v>22</v>
      </c>
      <c r="C158" s="11">
        <v>24</v>
      </c>
      <c r="D158" s="12" t="s">
        <v>202</v>
      </c>
      <c r="E158" s="11" t="s">
        <v>30</v>
      </c>
      <c r="F158" s="13">
        <v>38585</v>
      </c>
      <c r="G158" s="14" t="s">
        <v>25</v>
      </c>
      <c r="H158" s="11">
        <v>61</v>
      </c>
      <c r="I158" s="11">
        <v>10</v>
      </c>
      <c r="J158" s="15"/>
      <c r="K158" s="15"/>
      <c r="L158" s="15"/>
      <c r="M158" s="15"/>
      <c r="N158" s="15"/>
      <c r="O158" s="15"/>
      <c r="P158" s="15"/>
      <c r="Q158" s="15"/>
      <c r="R158" s="15"/>
      <c r="S158" s="16"/>
      <c r="T158" s="14" t="s">
        <v>200</v>
      </c>
    </row>
    <row r="159" spans="1:20" x14ac:dyDescent="0.25">
      <c r="A159" s="11">
        <v>156</v>
      </c>
      <c r="B159" s="11" t="s">
        <v>22</v>
      </c>
      <c r="C159" s="11">
        <v>36</v>
      </c>
      <c r="D159" s="12" t="s">
        <v>203</v>
      </c>
      <c r="E159" s="13" t="s">
        <v>30</v>
      </c>
      <c r="F159" s="13">
        <v>38616</v>
      </c>
      <c r="G159" s="14" t="s">
        <v>25</v>
      </c>
      <c r="H159" s="11">
        <v>57</v>
      </c>
      <c r="I159" s="11">
        <v>10</v>
      </c>
      <c r="J159" s="15"/>
      <c r="K159" s="15"/>
      <c r="L159" s="15"/>
      <c r="M159" s="15"/>
      <c r="N159" s="15"/>
      <c r="O159" s="15"/>
      <c r="P159" s="15"/>
      <c r="Q159" s="15"/>
      <c r="R159" s="15"/>
      <c r="S159" s="16"/>
      <c r="T159" s="14" t="s">
        <v>200</v>
      </c>
    </row>
    <row r="160" spans="1:20" x14ac:dyDescent="0.25">
      <c r="A160" s="11">
        <v>157</v>
      </c>
      <c r="B160" s="11" t="s">
        <v>22</v>
      </c>
      <c r="C160" s="11">
        <v>44</v>
      </c>
      <c r="D160" s="12" t="s">
        <v>204</v>
      </c>
      <c r="E160" s="11" t="s">
        <v>30</v>
      </c>
      <c r="F160" s="13">
        <v>38671</v>
      </c>
      <c r="G160" s="14" t="s">
        <v>25</v>
      </c>
      <c r="H160" s="11">
        <v>76</v>
      </c>
      <c r="I160" s="11">
        <v>10</v>
      </c>
      <c r="J160" s="15"/>
      <c r="K160" s="15"/>
      <c r="L160" s="15"/>
      <c r="M160" s="15"/>
      <c r="N160" s="15"/>
      <c r="O160" s="15"/>
      <c r="P160" s="15"/>
      <c r="Q160" s="15"/>
      <c r="R160" s="15"/>
      <c r="S160" s="16"/>
      <c r="T160" s="14" t="s">
        <v>200</v>
      </c>
    </row>
    <row r="161" spans="1:20" x14ac:dyDescent="0.25">
      <c r="A161" s="11">
        <v>158</v>
      </c>
      <c r="B161" s="11" t="s">
        <v>22</v>
      </c>
      <c r="C161" s="11">
        <v>48</v>
      </c>
      <c r="D161" s="17" t="s">
        <v>205</v>
      </c>
      <c r="E161" s="11" t="s">
        <v>30</v>
      </c>
      <c r="F161" s="13">
        <v>38077</v>
      </c>
      <c r="G161" s="14" t="s">
        <v>25</v>
      </c>
      <c r="H161" s="11">
        <v>38</v>
      </c>
      <c r="I161" s="11">
        <v>10</v>
      </c>
      <c r="J161" s="15"/>
      <c r="K161" s="15"/>
      <c r="L161" s="15"/>
      <c r="M161" s="15"/>
      <c r="N161" s="15"/>
      <c r="O161" s="15"/>
      <c r="P161" s="15"/>
      <c r="Q161" s="15"/>
      <c r="R161" s="15"/>
      <c r="S161" s="16"/>
      <c r="T161" s="24" t="s">
        <v>200</v>
      </c>
    </row>
    <row r="162" spans="1:20" x14ac:dyDescent="0.25">
      <c r="A162" s="11">
        <v>159</v>
      </c>
      <c r="B162" s="11" t="s">
        <v>22</v>
      </c>
      <c r="C162" s="11">
        <v>50</v>
      </c>
      <c r="D162" s="17" t="s">
        <v>206</v>
      </c>
      <c r="E162" s="11" t="s">
        <v>30</v>
      </c>
      <c r="F162" s="13">
        <v>38538</v>
      </c>
      <c r="G162" s="14" t="s">
        <v>25</v>
      </c>
      <c r="H162" s="11">
        <v>76</v>
      </c>
      <c r="I162" s="11">
        <v>10</v>
      </c>
      <c r="J162" s="15"/>
      <c r="K162" s="15"/>
      <c r="L162" s="15"/>
      <c r="M162" s="15"/>
      <c r="N162" s="15"/>
      <c r="O162" s="15"/>
      <c r="P162" s="15"/>
      <c r="Q162" s="15"/>
      <c r="R162" s="15"/>
      <c r="S162" s="16"/>
      <c r="T162" s="14" t="s">
        <v>200</v>
      </c>
    </row>
    <row r="163" spans="1:20" x14ac:dyDescent="0.25">
      <c r="A163" s="11">
        <v>160</v>
      </c>
      <c r="B163" s="11" t="s">
        <v>22</v>
      </c>
      <c r="C163" s="11">
        <v>80</v>
      </c>
      <c r="D163" s="12" t="s">
        <v>207</v>
      </c>
      <c r="E163" s="11" t="s">
        <v>30</v>
      </c>
      <c r="F163" s="13">
        <v>38432</v>
      </c>
      <c r="G163" s="14" t="s">
        <v>25</v>
      </c>
      <c r="H163" s="11">
        <v>76</v>
      </c>
      <c r="I163" s="11">
        <v>10</v>
      </c>
      <c r="J163" s="15"/>
      <c r="K163" s="15"/>
      <c r="L163" s="15"/>
      <c r="M163" s="15"/>
      <c r="N163" s="15"/>
      <c r="O163" s="15"/>
      <c r="P163" s="15"/>
      <c r="Q163" s="15"/>
      <c r="R163" s="15"/>
      <c r="S163" s="16"/>
      <c r="T163" s="14" t="s">
        <v>200</v>
      </c>
    </row>
    <row r="164" spans="1:20" x14ac:dyDescent="0.25">
      <c r="A164" s="11">
        <v>161</v>
      </c>
      <c r="B164" s="11" t="s">
        <v>22</v>
      </c>
      <c r="C164" s="11">
        <v>82</v>
      </c>
      <c r="D164" s="12" t="s">
        <v>208</v>
      </c>
      <c r="E164" s="11" t="s">
        <v>30</v>
      </c>
      <c r="F164" s="13">
        <v>38484</v>
      </c>
      <c r="G164" s="14" t="s">
        <v>25</v>
      </c>
      <c r="H164" s="11">
        <v>84</v>
      </c>
      <c r="I164" s="11">
        <v>10</v>
      </c>
      <c r="J164" s="15"/>
      <c r="K164" s="15"/>
      <c r="L164" s="15"/>
      <c r="M164" s="15"/>
      <c r="N164" s="15"/>
      <c r="O164" s="15"/>
      <c r="P164" s="15"/>
      <c r="Q164" s="15"/>
      <c r="R164" s="15"/>
      <c r="S164" s="16"/>
      <c r="T164" s="14" t="s">
        <v>200</v>
      </c>
    </row>
    <row r="165" spans="1:20" x14ac:dyDescent="0.25">
      <c r="A165" s="11">
        <v>162</v>
      </c>
      <c r="B165" s="11" t="s">
        <v>22</v>
      </c>
      <c r="C165" s="11">
        <v>84</v>
      </c>
      <c r="D165" s="12" t="s">
        <v>209</v>
      </c>
      <c r="E165" s="11" t="s">
        <v>30</v>
      </c>
      <c r="F165" s="13">
        <v>38569</v>
      </c>
      <c r="G165" s="14" t="s">
        <v>25</v>
      </c>
      <c r="H165" s="11">
        <v>44</v>
      </c>
      <c r="I165" s="11">
        <v>10</v>
      </c>
      <c r="J165" s="15"/>
      <c r="K165" s="15"/>
      <c r="L165" s="15"/>
      <c r="M165" s="15"/>
      <c r="N165" s="15"/>
      <c r="O165" s="15"/>
      <c r="P165" s="15"/>
      <c r="Q165" s="15"/>
      <c r="R165" s="15"/>
      <c r="S165" s="16"/>
      <c r="T165" s="14" t="s">
        <v>200</v>
      </c>
    </row>
    <row r="166" spans="1:20" x14ac:dyDescent="0.25">
      <c r="A166" s="11">
        <v>163</v>
      </c>
      <c r="B166" s="11" t="s">
        <v>22</v>
      </c>
      <c r="C166" s="11">
        <v>89</v>
      </c>
      <c r="D166" s="12" t="s">
        <v>210</v>
      </c>
      <c r="E166" s="11" t="s">
        <v>24</v>
      </c>
      <c r="F166" s="13">
        <v>38383</v>
      </c>
      <c r="G166" s="14" t="s">
        <v>25</v>
      </c>
      <c r="H166" s="11">
        <v>76</v>
      </c>
      <c r="I166" s="11">
        <v>10</v>
      </c>
      <c r="J166" s="15"/>
      <c r="K166" s="15"/>
      <c r="L166" s="15"/>
      <c r="M166" s="15"/>
      <c r="N166" s="15"/>
      <c r="O166" s="15"/>
      <c r="P166" s="15"/>
      <c r="Q166" s="15"/>
      <c r="R166" s="15"/>
      <c r="S166" s="16"/>
      <c r="T166" s="14" t="s">
        <v>200</v>
      </c>
    </row>
    <row r="167" spans="1:20" x14ac:dyDescent="0.25">
      <c r="A167" s="11">
        <v>164</v>
      </c>
      <c r="B167" s="11" t="s">
        <v>22</v>
      </c>
      <c r="C167" s="11">
        <v>90</v>
      </c>
      <c r="D167" s="12" t="s">
        <v>211</v>
      </c>
      <c r="E167" s="11" t="s">
        <v>30</v>
      </c>
      <c r="F167" s="13">
        <v>38325</v>
      </c>
      <c r="G167" s="14" t="s">
        <v>25</v>
      </c>
      <c r="H167" s="11">
        <v>76</v>
      </c>
      <c r="I167" s="11">
        <v>10</v>
      </c>
      <c r="J167" s="15"/>
      <c r="K167" s="15"/>
      <c r="L167" s="15"/>
      <c r="M167" s="15"/>
      <c r="N167" s="15"/>
      <c r="O167" s="15"/>
      <c r="P167" s="15"/>
      <c r="Q167" s="15"/>
      <c r="R167" s="15"/>
      <c r="S167" s="16"/>
      <c r="T167" s="14" t="s">
        <v>200</v>
      </c>
    </row>
    <row r="168" spans="1:20" x14ac:dyDescent="0.25">
      <c r="A168" s="11">
        <v>165</v>
      </c>
      <c r="B168" s="11" t="s">
        <v>22</v>
      </c>
      <c r="C168" s="11">
        <v>111</v>
      </c>
      <c r="D168" s="12" t="s">
        <v>212</v>
      </c>
      <c r="E168" s="11" t="s">
        <v>30</v>
      </c>
      <c r="F168" s="13">
        <v>38420</v>
      </c>
      <c r="G168" s="14" t="s">
        <v>25</v>
      </c>
      <c r="H168" s="11">
        <v>44</v>
      </c>
      <c r="I168" s="11">
        <v>10</v>
      </c>
      <c r="J168" s="15"/>
      <c r="K168" s="15"/>
      <c r="L168" s="15"/>
      <c r="M168" s="15"/>
      <c r="N168" s="15"/>
      <c r="O168" s="15"/>
      <c r="P168" s="15"/>
      <c r="Q168" s="15"/>
      <c r="R168" s="15"/>
      <c r="S168" s="16"/>
      <c r="T168" s="14" t="s">
        <v>200</v>
      </c>
    </row>
    <row r="169" spans="1:20" x14ac:dyDescent="0.25">
      <c r="A169" s="11">
        <v>166</v>
      </c>
      <c r="B169" s="11" t="s">
        <v>22</v>
      </c>
      <c r="C169" s="11">
        <v>117</v>
      </c>
      <c r="D169" s="12" t="s">
        <v>213</v>
      </c>
      <c r="E169" s="13" t="s">
        <v>24</v>
      </c>
      <c r="F169" s="13">
        <v>38512</v>
      </c>
      <c r="G169" s="14" t="s">
        <v>25</v>
      </c>
      <c r="H169" s="11">
        <v>57</v>
      </c>
      <c r="I169" s="11">
        <v>10</v>
      </c>
      <c r="J169" s="15"/>
      <c r="K169" s="15"/>
      <c r="L169" s="15"/>
      <c r="M169" s="15"/>
      <c r="N169" s="15"/>
      <c r="O169" s="15"/>
      <c r="P169" s="15"/>
      <c r="Q169" s="15"/>
      <c r="R169" s="15"/>
      <c r="S169" s="16"/>
      <c r="T169" s="14" t="s">
        <v>200</v>
      </c>
    </row>
    <row r="170" spans="1:20" x14ac:dyDescent="0.25">
      <c r="A170" s="11">
        <v>167</v>
      </c>
      <c r="B170" s="11" t="s">
        <v>22</v>
      </c>
      <c r="C170" s="11">
        <v>143</v>
      </c>
      <c r="D170" s="12" t="s">
        <v>214</v>
      </c>
      <c r="E170" s="11" t="s">
        <v>30</v>
      </c>
      <c r="F170" s="13">
        <v>38329</v>
      </c>
      <c r="G170" s="14" t="s">
        <v>25</v>
      </c>
      <c r="H170" s="11">
        <v>76</v>
      </c>
      <c r="I170" s="11">
        <v>10</v>
      </c>
      <c r="J170" s="15"/>
      <c r="K170" s="15"/>
      <c r="L170" s="15"/>
      <c r="M170" s="15"/>
      <c r="N170" s="15"/>
      <c r="O170" s="15"/>
      <c r="P170" s="15"/>
      <c r="Q170" s="15"/>
      <c r="R170" s="15"/>
      <c r="S170" s="16"/>
      <c r="T170" s="14" t="s">
        <v>200</v>
      </c>
    </row>
    <row r="171" spans="1:20" x14ac:dyDescent="0.25">
      <c r="A171" s="11">
        <v>168</v>
      </c>
      <c r="B171" s="11" t="s">
        <v>22</v>
      </c>
      <c r="C171" s="11">
        <v>145</v>
      </c>
      <c r="D171" s="12" t="s">
        <v>215</v>
      </c>
      <c r="E171" s="11" t="s">
        <v>24</v>
      </c>
      <c r="F171" s="13">
        <v>38451</v>
      </c>
      <c r="G171" s="14" t="s">
        <v>25</v>
      </c>
      <c r="H171" s="11">
        <v>84</v>
      </c>
      <c r="I171" s="11">
        <v>10</v>
      </c>
      <c r="J171" s="15"/>
      <c r="K171" s="15"/>
      <c r="L171" s="15"/>
      <c r="M171" s="15"/>
      <c r="N171" s="15"/>
      <c r="O171" s="15"/>
      <c r="P171" s="15"/>
      <c r="Q171" s="15"/>
      <c r="R171" s="15"/>
      <c r="S171" s="16"/>
      <c r="T171" s="14" t="s">
        <v>200</v>
      </c>
    </row>
    <row r="173" spans="1:20" x14ac:dyDescent="0.25">
      <c r="B173" s="25" t="s">
        <v>216</v>
      </c>
      <c r="G173" s="10" t="s">
        <v>217</v>
      </c>
      <c r="L173" s="27" t="s">
        <v>218</v>
      </c>
      <c r="O173" s="28" t="s">
        <v>219</v>
      </c>
      <c r="S173" s="28" t="s">
        <v>220</v>
      </c>
    </row>
    <row r="174" spans="1:20" x14ac:dyDescent="0.25">
      <c r="D174" s="29"/>
      <c r="O174" s="28" t="s">
        <v>221</v>
      </c>
      <c r="S174" s="28" t="s">
        <v>222</v>
      </c>
    </row>
    <row r="175" spans="1:20" x14ac:dyDescent="0.25">
      <c r="B175" s="30" t="s">
        <v>223</v>
      </c>
      <c r="G175" s="31" t="s">
        <v>224</v>
      </c>
      <c r="O175" s="28" t="s">
        <v>225</v>
      </c>
      <c r="S175" s="28" t="s">
        <v>226</v>
      </c>
    </row>
    <row r="176" spans="1:20" x14ac:dyDescent="0.25">
      <c r="F176" s="26"/>
      <c r="O176" s="28" t="s">
        <v>227</v>
      </c>
      <c r="S176" s="28" t="s">
        <v>228</v>
      </c>
    </row>
    <row r="177" spans="15:19" x14ac:dyDescent="0.25">
      <c r="O177" s="28" t="s">
        <v>229</v>
      </c>
      <c r="S177" s="28" t="s">
        <v>230</v>
      </c>
    </row>
    <row r="178" spans="15:19" x14ac:dyDescent="0.25">
      <c r="O178" s="28" t="s">
        <v>231</v>
      </c>
      <c r="S178" s="28" t="s">
        <v>232</v>
      </c>
    </row>
    <row r="179" spans="15:19" x14ac:dyDescent="0.25">
      <c r="O179" s="28" t="s">
        <v>233</v>
      </c>
      <c r="S179" s="28" t="s">
        <v>234</v>
      </c>
    </row>
    <row r="180" spans="15:19" x14ac:dyDescent="0.25">
      <c r="O180" s="28" t="s">
        <v>235</v>
      </c>
      <c r="S180" s="28" t="s">
        <v>236</v>
      </c>
    </row>
    <row r="181" spans="15:19" x14ac:dyDescent="0.25">
      <c r="O181" s="10"/>
      <c r="S181" s="10"/>
    </row>
    <row r="182" spans="15:19" x14ac:dyDescent="0.25">
      <c r="O182" s="10"/>
    </row>
    <row r="183" spans="15:19" x14ac:dyDescent="0.25">
      <c r="O183" s="10"/>
    </row>
    <row r="184" spans="15:19" x14ac:dyDescent="0.25">
      <c r="O184" s="10"/>
    </row>
    <row r="185" spans="15:19" x14ac:dyDescent="0.25">
      <c r="O185" s="10"/>
    </row>
    <row r="186" spans="15:19" x14ac:dyDescent="0.25">
      <c r="O186" s="10"/>
    </row>
    <row r="187" spans="15:19" x14ac:dyDescent="0.25">
      <c r="O187" s="10"/>
    </row>
    <row r="188" spans="15:19" x14ac:dyDescent="0.25">
      <c r="O188" s="10"/>
    </row>
  </sheetData>
  <mergeCells count="1">
    <mergeCell ref="A1:U1"/>
  </mergeCells>
  <pageMargins left="0.7" right="0.7" top="0.75" bottom="0.75" header="0.3" footer="0.3"/>
  <pageSetup paperSize="9" scale="72" orientation="landscape" r:id="rId1"/>
  <rowBreaks count="2" manualBreakCount="2">
    <brk id="135" max="20" man="1"/>
    <brk id="180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2021-11-18T09:28:54Z</dcterms:created>
  <dcterms:modified xsi:type="dcterms:W3CDTF">2021-11-18T09:29:14Z</dcterms:modified>
</cp:coreProperties>
</file>