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tc.lan\files\Works\ОЛИМПИАДА 21-22\ПРОТОКОЛЫ\на сайт\"/>
    </mc:Choice>
  </mc:AlternateContent>
  <bookViews>
    <workbookView xWindow="0" yWindow="0" windowWidth="28800" windowHeight="12030"/>
  </bookViews>
  <sheets>
    <sheet name="на сайт" sheetId="1" r:id="rId1"/>
  </sheets>
  <externalReferences>
    <externalReference r:id="rId2"/>
  </externalReferences>
  <definedNames>
    <definedName name="_xlnm._FilterDatabase" localSheetId="0" hidden="1">'на сайт'!$A$3:$Z$3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N7" i="1" s="1"/>
  <c r="N6" i="1"/>
  <c r="M6" i="1"/>
  <c r="M5" i="1"/>
  <c r="N5" i="1" s="1"/>
  <c r="N4" i="1"/>
  <c r="M4" i="1"/>
</calcChain>
</file>

<file path=xl/sharedStrings.xml><?xml version="1.0" encoding="utf-8"?>
<sst xmlns="http://schemas.openxmlformats.org/spreadsheetml/2006/main" count="45" uniqueCount="34">
  <si>
    <t>Протокол окружного этапа всероссийской олимпиады школьников в 2021-2022  уч.году
Технология (обработка материалов). 10 класс.</t>
  </si>
  <si>
    <t>Дата размещения на сайте:  06.12.2012г.</t>
  </si>
  <si>
    <t>№ п/п</t>
  </si>
  <si>
    <t>район</t>
  </si>
  <si>
    <t>Счетчик</t>
  </si>
  <si>
    <t>Код</t>
  </si>
  <si>
    <t>Пол</t>
  </si>
  <si>
    <t>Дата рождения (00.00.0000)</t>
  </si>
  <si>
    <t>Предмет</t>
  </si>
  <si>
    <t>№ ОО</t>
  </si>
  <si>
    <t>Класс</t>
  </si>
  <si>
    <t>Теория (макс. 25б)</t>
  </si>
  <si>
    <t>Практика 
(макс. 35б)</t>
  </si>
  <si>
    <t>Защита проектов
(макс.40б)</t>
  </si>
  <si>
    <t>Итого
(макс. 100б)</t>
  </si>
  <si>
    <t>% выполнения</t>
  </si>
  <si>
    <t>Результат</t>
  </si>
  <si>
    <t>а</t>
  </si>
  <si>
    <t>10Т03</t>
  </si>
  <si>
    <t>м</t>
  </si>
  <si>
    <t>технология (обработка материалов)</t>
  </si>
  <si>
    <t>ц</t>
  </si>
  <si>
    <t>10Т02</t>
  </si>
  <si>
    <t>10Т01</t>
  </si>
  <si>
    <t>10Т05</t>
  </si>
  <si>
    <t xml:space="preserve"> 24.02.2005</t>
  </si>
  <si>
    <t>10Т04</t>
  </si>
  <si>
    <t>неявка</t>
  </si>
  <si>
    <t>Председатель жюри:</t>
  </si>
  <si>
    <t>Фефелова Г.М</t>
  </si>
  <si>
    <t xml:space="preserve">Сопредседатели жюри: </t>
  </si>
  <si>
    <t>Буряк О.В.</t>
  </si>
  <si>
    <t>Васильева Е.В.</t>
  </si>
  <si>
    <t>Кислицина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</si>
</sst>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9" fontId="4" fillId="2" borderId="1" xfId="1" applyNumberFormat="1" applyFont="1" applyFill="1" applyBorder="1" applyAlignment="1">
      <alignment horizontal="center" vertical="center" wrapText="1"/>
    </xf>
    <xf numFmtId="49" fontId="4" fillId="0" borderId="2" xfId="1" applyNumberFormat="1" applyFont="1" applyBorder="1" applyAlignment="1">
      <alignment horizontal="center" vertical="center" wrapText="1"/>
    </xf>
    <xf numFmtId="14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49" fontId="4" fillId="0" borderId="3" xfId="1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/>
    </xf>
    <xf numFmtId="0" fontId="6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7" fillId="0" borderId="5" xfId="0" applyFon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/>
    <xf numFmtId="0" fontId="7" fillId="2" borderId="0" xfId="0" applyFont="1" applyFill="1"/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0" fillId="2" borderId="0" xfId="0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s/&#1054;&#1051;&#1048;&#1052;&#1055;&#1048;&#1040;&#1044;&#1040;%2021-22/&#1055;&#1056;&#1054;&#1058;&#1054;&#1050;&#1054;&#1051;&#1067;/&#1055;&#1088;&#1086;&#1090;&#1086;&#1082;&#1086;&#1083;&#1099;_&#1090;&#1077;&#1093;&#1085;&#1086;&#1083;&#1086;&#1075;&#1080;&#1103;/&#1055;&#1088;&#1086;&#1090;&#1086;&#1082;&#1086;&#1083;_10_&#1084;-&#1048;&#1090;&#1086;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"/>
      <sheetName val="с фио"/>
      <sheetName val="на сайт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workbookViewId="0">
      <selection activeCell="F23" sqref="F23"/>
    </sheetView>
  </sheetViews>
  <sheetFormatPr defaultRowHeight="15" x14ac:dyDescent="0.25"/>
  <cols>
    <col min="1" max="1" width="4.5703125" customWidth="1"/>
    <col min="2" max="2" width="5.5703125" bestFit="1" customWidth="1"/>
    <col min="3" max="3" width="8.85546875" customWidth="1"/>
    <col min="4" max="4" width="11.28515625" style="23" customWidth="1"/>
    <col min="5" max="5" width="4.140625" bestFit="1" customWidth="1"/>
    <col min="6" max="6" width="12" customWidth="1"/>
    <col min="7" max="7" width="34.7109375" customWidth="1"/>
    <col min="9" max="9" width="5.85546875" bestFit="1" customWidth="1"/>
    <col min="12" max="13" width="10.5703125" customWidth="1"/>
  </cols>
  <sheetData>
    <row r="1" spans="1:16" ht="29.2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6" x14ac:dyDescent="0.25">
      <c r="A2" s="4" t="s">
        <v>1</v>
      </c>
      <c r="B2" s="4"/>
      <c r="C2" s="4"/>
      <c r="D2" s="4"/>
      <c r="E2" s="4"/>
      <c r="F2" s="4"/>
      <c r="G2" s="4"/>
      <c r="I2" s="4"/>
      <c r="J2" s="4"/>
      <c r="K2" s="4"/>
      <c r="L2" s="4"/>
      <c r="M2" s="4"/>
      <c r="N2" s="4"/>
      <c r="O2" s="4"/>
    </row>
    <row r="3" spans="1:16" ht="38.25" x14ac:dyDescent="0.25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7" t="s">
        <v>7</v>
      </c>
      <c r="G3" s="8" t="s">
        <v>8</v>
      </c>
      <c r="H3" s="9" t="s">
        <v>9</v>
      </c>
      <c r="I3" s="9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</row>
    <row r="4" spans="1:16" x14ac:dyDescent="0.25">
      <c r="A4" s="10">
        <v>1</v>
      </c>
      <c r="B4" s="11" t="s">
        <v>17</v>
      </c>
      <c r="C4" s="11">
        <v>3</v>
      </c>
      <c r="D4" s="11" t="s">
        <v>18</v>
      </c>
      <c r="E4" s="12" t="s">
        <v>19</v>
      </c>
      <c r="F4" s="13">
        <v>38372</v>
      </c>
      <c r="G4" s="14" t="s">
        <v>20</v>
      </c>
      <c r="H4" s="15">
        <v>81</v>
      </c>
      <c r="I4" s="16">
        <v>10</v>
      </c>
      <c r="J4" s="17">
        <v>14</v>
      </c>
      <c r="K4" s="17">
        <v>35</v>
      </c>
      <c r="L4" s="17">
        <v>34.5</v>
      </c>
      <c r="M4" s="17">
        <f>SUM(J4:L4)</f>
        <v>83.5</v>
      </c>
      <c r="N4" s="17">
        <f>M4/100*100</f>
        <v>83.5</v>
      </c>
      <c r="O4" s="17"/>
    </row>
    <row r="5" spans="1:16" x14ac:dyDescent="0.25">
      <c r="A5" s="10">
        <v>2</v>
      </c>
      <c r="B5" s="11" t="s">
        <v>21</v>
      </c>
      <c r="C5" s="11">
        <v>2</v>
      </c>
      <c r="D5" s="11" t="s">
        <v>22</v>
      </c>
      <c r="E5" s="12" t="s">
        <v>19</v>
      </c>
      <c r="F5" s="13">
        <v>38279</v>
      </c>
      <c r="G5" s="14" t="s">
        <v>20</v>
      </c>
      <c r="H5" s="15">
        <v>9</v>
      </c>
      <c r="I5" s="16">
        <v>10</v>
      </c>
      <c r="J5" s="17">
        <v>12</v>
      </c>
      <c r="K5" s="17">
        <v>29</v>
      </c>
      <c r="L5" s="17">
        <v>35.5</v>
      </c>
      <c r="M5" s="17">
        <f>SUM(J5:L5)</f>
        <v>76.5</v>
      </c>
      <c r="N5" s="17">
        <f>M5/100*100</f>
        <v>76.5</v>
      </c>
      <c r="O5" s="17"/>
    </row>
    <row r="6" spans="1:16" x14ac:dyDescent="0.25">
      <c r="A6" s="10">
        <v>3</v>
      </c>
      <c r="B6" s="11" t="s">
        <v>17</v>
      </c>
      <c r="C6" s="11">
        <v>1</v>
      </c>
      <c r="D6" s="11" t="s">
        <v>23</v>
      </c>
      <c r="E6" s="12" t="s">
        <v>19</v>
      </c>
      <c r="F6" s="13">
        <v>38460</v>
      </c>
      <c r="G6" s="14" t="s">
        <v>20</v>
      </c>
      <c r="H6" s="15">
        <v>67</v>
      </c>
      <c r="I6" s="16">
        <v>10</v>
      </c>
      <c r="J6" s="17">
        <v>15</v>
      </c>
      <c r="K6" s="17">
        <v>35</v>
      </c>
      <c r="L6" s="17">
        <v>19.5</v>
      </c>
      <c r="M6" s="17">
        <f>SUM(J6:L6)</f>
        <v>69.5</v>
      </c>
      <c r="N6" s="17">
        <f>M6/100*100</f>
        <v>69.5</v>
      </c>
      <c r="O6" s="17"/>
    </row>
    <row r="7" spans="1:16" x14ac:dyDescent="0.25">
      <c r="A7" s="10">
        <v>4</v>
      </c>
      <c r="B7" s="11" t="s">
        <v>21</v>
      </c>
      <c r="C7" s="11">
        <v>5</v>
      </c>
      <c r="D7" s="11" t="s">
        <v>24</v>
      </c>
      <c r="E7" s="12" t="s">
        <v>19</v>
      </c>
      <c r="F7" s="13" t="s">
        <v>25</v>
      </c>
      <c r="G7" s="14" t="s">
        <v>20</v>
      </c>
      <c r="H7" s="15">
        <v>91</v>
      </c>
      <c r="I7" s="16">
        <v>10</v>
      </c>
      <c r="J7" s="17">
        <v>12</v>
      </c>
      <c r="K7" s="17">
        <v>26</v>
      </c>
      <c r="L7" s="17">
        <v>0</v>
      </c>
      <c r="M7" s="17">
        <f>SUM(J7:L7)</f>
        <v>38</v>
      </c>
      <c r="N7" s="17">
        <f>M7/100*100</f>
        <v>38</v>
      </c>
      <c r="O7" s="17"/>
    </row>
    <row r="8" spans="1:16" x14ac:dyDescent="0.25">
      <c r="A8" s="10">
        <v>5</v>
      </c>
      <c r="B8" s="11" t="s">
        <v>17</v>
      </c>
      <c r="C8" s="11">
        <v>4</v>
      </c>
      <c r="D8" s="11" t="s">
        <v>26</v>
      </c>
      <c r="E8" s="12" t="s">
        <v>19</v>
      </c>
      <c r="F8" s="13">
        <v>38559</v>
      </c>
      <c r="G8" s="14" t="s">
        <v>20</v>
      </c>
      <c r="H8" s="15">
        <v>35</v>
      </c>
      <c r="I8" s="16">
        <v>10</v>
      </c>
      <c r="J8" s="17"/>
      <c r="K8" s="17"/>
      <c r="L8" s="17"/>
      <c r="M8" s="17"/>
      <c r="N8" s="17"/>
      <c r="O8" s="17" t="s">
        <v>27</v>
      </c>
    </row>
    <row r="10" spans="1:16" s="18" customFormat="1" ht="20.100000000000001" customHeight="1" x14ac:dyDescent="0.25">
      <c r="B10" s="19" t="s">
        <v>28</v>
      </c>
      <c r="E10" s="20"/>
      <c r="G10" s="19" t="s">
        <v>29</v>
      </c>
      <c r="L10" s="21"/>
      <c r="M10" s="22"/>
    </row>
    <row r="11" spans="1:16" s="18" customFormat="1" ht="20.100000000000001" customHeight="1" x14ac:dyDescent="0.25">
      <c r="B11" s="20"/>
      <c r="E11" s="20"/>
      <c r="G11" s="20"/>
      <c r="L11" s="21"/>
      <c r="M11" s="22"/>
    </row>
    <row r="12" spans="1:16" s="18" customFormat="1" ht="20.100000000000001" customHeight="1" x14ac:dyDescent="0.25">
      <c r="B12" s="19" t="s">
        <v>30</v>
      </c>
      <c r="E12" s="20"/>
      <c r="G12" s="19" t="s">
        <v>31</v>
      </c>
      <c r="L12" s="21"/>
      <c r="M12" s="22"/>
    </row>
    <row r="13" spans="1:16" s="18" customFormat="1" x14ac:dyDescent="0.25">
      <c r="B13" s="20"/>
      <c r="E13" s="20"/>
      <c r="F13" s="20"/>
      <c r="G13" s="18" t="s">
        <v>32</v>
      </c>
      <c r="L13" s="21"/>
      <c r="M13" s="22"/>
    </row>
    <row r="14" spans="1:16" ht="20.100000000000001" customHeight="1" x14ac:dyDescent="0.25">
      <c r="G14" s="18" t="s">
        <v>33</v>
      </c>
      <c r="J14" s="18"/>
      <c r="K14" s="18"/>
      <c r="L14" s="21"/>
      <c r="M14" s="22"/>
      <c r="N14" s="18"/>
      <c r="O14" s="18"/>
      <c r="P14" s="18"/>
    </row>
    <row r="15" spans="1:16" ht="20.100000000000001" customHeight="1" x14ac:dyDescent="0.25">
      <c r="J15" s="18"/>
      <c r="K15" s="18"/>
      <c r="L15" s="21"/>
      <c r="M15" s="22"/>
      <c r="N15" s="18"/>
      <c r="O15" s="18"/>
      <c r="P15" s="18"/>
    </row>
  </sheetData>
  <mergeCells count="1">
    <mergeCell ref="A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2021-12-06T11:57:09Z</dcterms:created>
  <dcterms:modified xsi:type="dcterms:W3CDTF">2021-12-06T11:57:26Z</dcterms:modified>
</cp:coreProperties>
</file>