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ранцузский язык\На сайт\"/>
    </mc:Choice>
  </mc:AlternateContent>
  <bookViews>
    <workbookView xWindow="0" yWindow="0" windowWidth="28800" windowHeight="117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сайт'!$A$4:$P$4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O5" i="1" s="1"/>
  <c r="N12" i="1"/>
  <c r="O12" i="1" s="1"/>
  <c r="N8" i="1"/>
  <c r="O8" i="1" s="1"/>
  <c r="N11" i="1"/>
  <c r="O11" i="1" s="1"/>
  <c r="N9" i="1"/>
  <c r="O9" i="1" s="1"/>
  <c r="N15" i="1"/>
  <c r="O15" i="1" s="1"/>
  <c r="N10" i="1"/>
  <c r="O10" i="1" s="1"/>
  <c r="N14" i="1"/>
  <c r="O14" i="1" s="1"/>
  <c r="N6" i="1"/>
  <c r="O6" i="1" s="1"/>
  <c r="N7" i="1"/>
  <c r="O7" i="1" s="1"/>
  <c r="N13" i="1"/>
  <c r="O13" i="1" s="1"/>
  <c r="N16" i="1"/>
  <c r="O16" i="1" s="1"/>
</calcChain>
</file>

<file path=xl/sharedStrings.xml><?xml version="1.0" encoding="utf-8"?>
<sst xmlns="http://schemas.openxmlformats.org/spreadsheetml/2006/main" count="88" uniqueCount="46">
  <si>
    <t>Протокол окружного этапа этапа всероссийской олимпиады школьников в 2022-2023  уч.году
Французский язык. 9-11 классы</t>
  </si>
  <si>
    <t>Дата размещения на сайте:  14.11.22</t>
  </si>
  <si>
    <t>№ п/п</t>
  </si>
  <si>
    <t>район</t>
  </si>
  <si>
    <t>Счетчик</t>
  </si>
  <si>
    <t>Код</t>
  </si>
  <si>
    <t>Пол</t>
  </si>
  <si>
    <t>№ ОО</t>
  </si>
  <si>
    <t>Дата рождения</t>
  </si>
  <si>
    <t>Предмет</t>
  </si>
  <si>
    <t>Класс</t>
  </si>
  <si>
    <t>Лексико-грамматический текст 
(25 б)</t>
  </si>
  <si>
    <t>Письменный текст 
(25 б)</t>
  </si>
  <si>
    <t>Устный текст 
25б</t>
  </si>
  <si>
    <t>Письменная речь 25б</t>
  </si>
  <si>
    <t>Итоговый балл
 (макс. 100б.)</t>
  </si>
  <si>
    <t>% выполнения</t>
  </si>
  <si>
    <t>Результат</t>
  </si>
  <si>
    <t>а</t>
  </si>
  <si>
    <t>911ФЯ01</t>
  </si>
  <si>
    <t>ж</t>
  </si>
  <si>
    <t>французский язык</t>
  </si>
  <si>
    <t>911ФЯ02</t>
  </si>
  <si>
    <t>м</t>
  </si>
  <si>
    <t>911ФЯ03</t>
  </si>
  <si>
    <t>ООЦ</t>
  </si>
  <si>
    <t>911ФЯ04</t>
  </si>
  <si>
    <t>Призер</t>
  </si>
  <si>
    <t>911ФЯ05</t>
  </si>
  <si>
    <t>911ФЯ06</t>
  </si>
  <si>
    <t>911ФЯ07</t>
  </si>
  <si>
    <t>911ФЯ08</t>
  </si>
  <si>
    <t>911ФЯ09</t>
  </si>
  <si>
    <t>19.01.2005</t>
  </si>
  <si>
    <t>неявка</t>
  </si>
  <si>
    <t>911ФЯ10</t>
  </si>
  <si>
    <t>911ФЯ11</t>
  </si>
  <si>
    <t>911ФЯ12</t>
  </si>
  <si>
    <t>911ФЯ13</t>
  </si>
  <si>
    <t>Победитель</t>
  </si>
  <si>
    <t xml:space="preserve">Председатель жюри: </t>
  </si>
  <si>
    <t>Гусар М.В.</t>
  </si>
  <si>
    <t>Члены жюри:</t>
  </si>
  <si>
    <t>Акопян Н.К.</t>
  </si>
  <si>
    <t xml:space="preserve">Сопредседатель: </t>
  </si>
  <si>
    <t>Кириллова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</si>
</sst>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6" fillId="3" borderId="1" xfId="2" applyNumberFormat="1" applyFont="1" applyFill="1" applyBorder="1" applyAlignment="1">
      <alignment horizontal="center"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left"/>
    </xf>
    <xf numFmtId="9" fontId="3" fillId="0" borderId="1" xfId="1" applyFont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0" fontId="3" fillId="2" borderId="0" xfId="0" applyFont="1" applyFill="1"/>
    <xf numFmtId="49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horizontal="left"/>
    </xf>
    <xf numFmtId="9" fontId="3" fillId="2" borderId="1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2" borderId="1" xfId="2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60;&#1088;&#1072;&#1085;&#1094;&#1091;&#1079;&#1089;&#1082;&#1080;&#1081;%20&#1103;&#1079;&#1099;&#1082;/&#1092;&#1088;&#1072;&#1085;&#1094;_&#1087;&#1088;&#1086;&#1090;&#1086;&#1082;&#1086;&#1083;_&#1078;&#1102;&#1088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7-8"/>
      <sheetName val="протокол 9-1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A4" sqref="A4:I4"/>
    </sheetView>
  </sheetViews>
  <sheetFormatPr defaultColWidth="9.140625" defaultRowHeight="15" x14ac:dyDescent="0.25"/>
  <cols>
    <col min="1" max="1" width="6.5703125" style="4" customWidth="1"/>
    <col min="2" max="2" width="6.5703125" style="20" customWidth="1"/>
    <col min="3" max="3" width="6.5703125" style="4" customWidth="1"/>
    <col min="4" max="6" width="9.28515625" style="4" customWidth="1"/>
    <col min="7" max="7" width="10.5703125" style="4" customWidth="1"/>
    <col min="8" max="8" width="17.28515625" style="4" bestFit="1" customWidth="1"/>
    <col min="9" max="9" width="6.42578125" style="20" customWidth="1"/>
    <col min="10" max="10" width="15.140625" style="4" customWidth="1"/>
    <col min="11" max="11" width="12" style="4" customWidth="1"/>
    <col min="12" max="12" width="13" style="4" customWidth="1"/>
    <col min="13" max="13" width="12.28515625" style="4" customWidth="1"/>
    <col min="14" max="14" width="14.28515625" style="4" customWidth="1"/>
    <col min="15" max="15" width="12" style="4" customWidth="1"/>
    <col min="16" max="16" width="11.7109375" style="4" customWidth="1"/>
    <col min="17" max="16384" width="9.140625" style="4"/>
  </cols>
  <sheetData>
    <row r="1" spans="1:16" ht="32.2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</row>
    <row r="2" spans="1:16" ht="11.25" customHeight="1" x14ac:dyDescent="0.25">
      <c r="A2" s="5" t="s">
        <v>1</v>
      </c>
      <c r="B2" s="6"/>
      <c r="C2" s="5"/>
      <c r="D2" s="7"/>
      <c r="E2" s="7"/>
      <c r="F2" s="7"/>
      <c r="G2" s="7"/>
      <c r="H2" s="7"/>
      <c r="I2" s="7"/>
      <c r="J2" s="7"/>
      <c r="K2" s="7"/>
    </row>
    <row r="3" spans="1:16" ht="11.25" customHeight="1" x14ac:dyDescent="0.25">
      <c r="A3" s="5"/>
      <c r="B3" s="6"/>
      <c r="C3" s="5"/>
      <c r="D3" s="7"/>
      <c r="E3" s="7"/>
      <c r="F3" s="7"/>
      <c r="G3" s="7"/>
      <c r="H3" s="7"/>
      <c r="I3" s="7"/>
      <c r="J3" s="7"/>
      <c r="K3" s="7"/>
    </row>
    <row r="4" spans="1:16" ht="51" x14ac:dyDescent="0.2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</row>
    <row r="5" spans="1:16" s="17" customFormat="1" ht="17.100000000000001" customHeight="1" x14ac:dyDescent="0.25">
      <c r="A5" s="10">
        <v>1</v>
      </c>
      <c r="B5" s="11" t="s">
        <v>18</v>
      </c>
      <c r="C5" s="12">
        <v>13</v>
      </c>
      <c r="D5" s="13" t="s">
        <v>38</v>
      </c>
      <c r="E5" s="10" t="s">
        <v>23</v>
      </c>
      <c r="F5" s="10" t="s">
        <v>25</v>
      </c>
      <c r="G5" s="14">
        <v>39406</v>
      </c>
      <c r="H5" s="13" t="s">
        <v>21</v>
      </c>
      <c r="I5" s="10">
        <v>9</v>
      </c>
      <c r="J5" s="26">
        <v>22</v>
      </c>
      <c r="K5" s="26">
        <v>16.5</v>
      </c>
      <c r="L5" s="12">
        <v>21</v>
      </c>
      <c r="M5" s="12">
        <v>23</v>
      </c>
      <c r="N5" s="24">
        <f>J5+K5+L5+M5</f>
        <v>82.5</v>
      </c>
      <c r="O5" s="23">
        <f>N5/100</f>
        <v>0.82499999999999996</v>
      </c>
      <c r="P5" s="16" t="s">
        <v>39</v>
      </c>
    </row>
    <row r="6" spans="1:16" s="17" customFormat="1" ht="17.100000000000001" customHeight="1" x14ac:dyDescent="0.25">
      <c r="A6" s="10">
        <v>2</v>
      </c>
      <c r="B6" s="11" t="s">
        <v>18</v>
      </c>
      <c r="C6" s="12">
        <v>4</v>
      </c>
      <c r="D6" s="13" t="s">
        <v>26</v>
      </c>
      <c r="E6" s="10" t="s">
        <v>20</v>
      </c>
      <c r="F6" s="10" t="s">
        <v>25</v>
      </c>
      <c r="G6" s="14">
        <v>38543</v>
      </c>
      <c r="H6" s="13" t="s">
        <v>21</v>
      </c>
      <c r="I6" s="10">
        <v>11</v>
      </c>
      <c r="J6" s="10">
        <v>4.5</v>
      </c>
      <c r="K6" s="10">
        <v>17</v>
      </c>
      <c r="L6" s="12">
        <v>9.5</v>
      </c>
      <c r="M6" s="12">
        <v>25</v>
      </c>
      <c r="N6" s="25">
        <f>J6+K6+L6+M6</f>
        <v>56</v>
      </c>
      <c r="O6" s="15">
        <f>N6/100</f>
        <v>0.56000000000000005</v>
      </c>
      <c r="P6" s="16" t="s">
        <v>27</v>
      </c>
    </row>
    <row r="7" spans="1:16" s="17" customFormat="1" ht="17.100000000000001" customHeight="1" x14ac:dyDescent="0.25">
      <c r="A7" s="10">
        <v>3</v>
      </c>
      <c r="B7" s="11" t="s">
        <v>18</v>
      </c>
      <c r="C7" s="12">
        <v>3</v>
      </c>
      <c r="D7" s="13" t="s">
        <v>24</v>
      </c>
      <c r="E7" s="10" t="s">
        <v>20</v>
      </c>
      <c r="F7" s="10" t="s">
        <v>25</v>
      </c>
      <c r="G7" s="14">
        <v>38894</v>
      </c>
      <c r="H7" s="13" t="s">
        <v>21</v>
      </c>
      <c r="I7" s="10">
        <v>10</v>
      </c>
      <c r="J7" s="26">
        <v>5</v>
      </c>
      <c r="K7" s="26">
        <v>16.5</v>
      </c>
      <c r="L7" s="12">
        <v>8</v>
      </c>
      <c r="M7" s="12">
        <v>25</v>
      </c>
      <c r="N7" s="25">
        <f>J7+K7+L7+M7</f>
        <v>54.5</v>
      </c>
      <c r="O7" s="15">
        <f>N7/100</f>
        <v>0.54500000000000004</v>
      </c>
      <c r="P7" s="16"/>
    </row>
    <row r="8" spans="1:16" s="17" customFormat="1" ht="17.100000000000001" customHeight="1" x14ac:dyDescent="0.25">
      <c r="A8" s="10">
        <v>4</v>
      </c>
      <c r="B8" s="11" t="s">
        <v>18</v>
      </c>
      <c r="C8" s="12">
        <v>11</v>
      </c>
      <c r="D8" s="13" t="s">
        <v>36</v>
      </c>
      <c r="E8" s="10" t="s">
        <v>20</v>
      </c>
      <c r="F8" s="10" t="s">
        <v>25</v>
      </c>
      <c r="G8" s="14">
        <v>38560</v>
      </c>
      <c r="H8" s="13" t="s">
        <v>21</v>
      </c>
      <c r="I8" s="10">
        <v>11</v>
      </c>
      <c r="J8" s="10">
        <v>4</v>
      </c>
      <c r="K8" s="10">
        <v>14</v>
      </c>
      <c r="L8" s="12">
        <v>10.5</v>
      </c>
      <c r="M8" s="12">
        <v>22.5</v>
      </c>
      <c r="N8" s="25">
        <f>J8+K8+L8+M8</f>
        <v>51</v>
      </c>
      <c r="O8" s="15">
        <f>N8/100</f>
        <v>0.51</v>
      </c>
      <c r="P8" s="16"/>
    </row>
    <row r="9" spans="1:16" s="17" customFormat="1" ht="17.100000000000001" customHeight="1" x14ac:dyDescent="0.25">
      <c r="A9" s="10">
        <v>5</v>
      </c>
      <c r="B9" s="11" t="s">
        <v>18</v>
      </c>
      <c r="C9" s="12">
        <v>8</v>
      </c>
      <c r="D9" s="13" t="s">
        <v>31</v>
      </c>
      <c r="E9" s="10" t="s">
        <v>20</v>
      </c>
      <c r="F9" s="10" t="s">
        <v>25</v>
      </c>
      <c r="G9" s="14">
        <v>38554</v>
      </c>
      <c r="H9" s="13" t="s">
        <v>21</v>
      </c>
      <c r="I9" s="10">
        <v>11</v>
      </c>
      <c r="J9" s="10">
        <v>5.5</v>
      </c>
      <c r="K9" s="10">
        <v>19</v>
      </c>
      <c r="L9" s="12">
        <v>9</v>
      </c>
      <c r="M9" s="12">
        <v>15</v>
      </c>
      <c r="N9" s="25">
        <f>J9+K9+L9+M9</f>
        <v>48.5</v>
      </c>
      <c r="O9" s="15">
        <f>N9/100</f>
        <v>0.48499999999999999</v>
      </c>
      <c r="P9" s="16"/>
    </row>
    <row r="10" spans="1:16" s="17" customFormat="1" ht="17.100000000000001" customHeight="1" x14ac:dyDescent="0.25">
      <c r="A10" s="10">
        <v>6</v>
      </c>
      <c r="B10" s="11" t="s">
        <v>18</v>
      </c>
      <c r="C10" s="12">
        <v>6</v>
      </c>
      <c r="D10" s="13" t="s">
        <v>29</v>
      </c>
      <c r="E10" s="10" t="s">
        <v>23</v>
      </c>
      <c r="F10" s="10" t="s">
        <v>25</v>
      </c>
      <c r="G10" s="14">
        <v>39113</v>
      </c>
      <c r="H10" s="13" t="s">
        <v>21</v>
      </c>
      <c r="I10" s="10">
        <v>9</v>
      </c>
      <c r="J10" s="10">
        <v>8</v>
      </c>
      <c r="K10" s="10">
        <v>13</v>
      </c>
      <c r="L10" s="12">
        <v>12</v>
      </c>
      <c r="M10" s="12">
        <v>8</v>
      </c>
      <c r="N10" s="25">
        <f>J10+K10+L10+M10</f>
        <v>41</v>
      </c>
      <c r="O10" s="15">
        <f>N10/100</f>
        <v>0.41</v>
      </c>
      <c r="P10" s="16"/>
    </row>
    <row r="11" spans="1:16" s="17" customFormat="1" ht="17.100000000000001" customHeight="1" x14ac:dyDescent="0.25">
      <c r="A11" s="10">
        <v>7</v>
      </c>
      <c r="B11" s="11" t="s">
        <v>18</v>
      </c>
      <c r="C11" s="12">
        <v>10</v>
      </c>
      <c r="D11" s="13" t="s">
        <v>35</v>
      </c>
      <c r="E11" s="10" t="s">
        <v>20</v>
      </c>
      <c r="F11" s="10" t="s">
        <v>25</v>
      </c>
      <c r="G11" s="14">
        <v>38484</v>
      </c>
      <c r="H11" s="13" t="s">
        <v>21</v>
      </c>
      <c r="I11" s="10">
        <v>11</v>
      </c>
      <c r="J11" s="10">
        <v>4</v>
      </c>
      <c r="K11" s="10">
        <v>15.5</v>
      </c>
      <c r="L11" s="12">
        <v>7.5</v>
      </c>
      <c r="M11" s="12">
        <v>12</v>
      </c>
      <c r="N11" s="25">
        <f>J11+K11+L11+M11</f>
        <v>39</v>
      </c>
      <c r="O11" s="15">
        <f>N11/100</f>
        <v>0.39</v>
      </c>
      <c r="P11" s="16"/>
    </row>
    <row r="12" spans="1:16" s="17" customFormat="1" ht="17.100000000000001" customHeight="1" x14ac:dyDescent="0.25">
      <c r="A12" s="10">
        <v>8</v>
      </c>
      <c r="B12" s="11" t="s">
        <v>18</v>
      </c>
      <c r="C12" s="12">
        <v>12</v>
      </c>
      <c r="D12" s="13" t="s">
        <v>37</v>
      </c>
      <c r="E12" s="10" t="s">
        <v>20</v>
      </c>
      <c r="F12" s="10">
        <v>38</v>
      </c>
      <c r="G12" s="14">
        <v>38620</v>
      </c>
      <c r="H12" s="13" t="s">
        <v>21</v>
      </c>
      <c r="I12" s="10">
        <v>11</v>
      </c>
      <c r="J12" s="10">
        <v>2</v>
      </c>
      <c r="K12" s="10">
        <v>10.5</v>
      </c>
      <c r="L12" s="12">
        <v>6.5</v>
      </c>
      <c r="M12" s="12">
        <v>0</v>
      </c>
      <c r="N12" s="25">
        <f>J12+K12+L12+M12</f>
        <v>19</v>
      </c>
      <c r="O12" s="15">
        <f>N12/100</f>
        <v>0.19</v>
      </c>
      <c r="P12" s="16"/>
    </row>
    <row r="13" spans="1:16" s="17" customFormat="1" ht="17.100000000000001" customHeight="1" x14ac:dyDescent="0.25">
      <c r="A13" s="10">
        <v>9</v>
      </c>
      <c r="B13" s="11" t="s">
        <v>18</v>
      </c>
      <c r="C13" s="12">
        <v>2</v>
      </c>
      <c r="D13" s="13" t="s">
        <v>22</v>
      </c>
      <c r="E13" s="10" t="s">
        <v>23</v>
      </c>
      <c r="F13" s="10">
        <v>38</v>
      </c>
      <c r="G13" s="14">
        <v>39188</v>
      </c>
      <c r="H13" s="13" t="s">
        <v>21</v>
      </c>
      <c r="I13" s="10">
        <v>9</v>
      </c>
      <c r="J13" s="10">
        <v>1.5</v>
      </c>
      <c r="K13" s="10">
        <v>9</v>
      </c>
      <c r="L13" s="12">
        <v>7.5</v>
      </c>
      <c r="M13" s="12">
        <v>0</v>
      </c>
      <c r="N13" s="25">
        <f>J13+K13+L13+M13</f>
        <v>18</v>
      </c>
      <c r="O13" s="15">
        <f>N13/100</f>
        <v>0.18</v>
      </c>
      <c r="P13" s="16"/>
    </row>
    <row r="14" spans="1:16" s="17" customFormat="1" ht="17.100000000000001" customHeight="1" x14ac:dyDescent="0.25">
      <c r="A14" s="10">
        <v>10</v>
      </c>
      <c r="B14" s="11" t="s">
        <v>18</v>
      </c>
      <c r="C14" s="12">
        <v>5</v>
      </c>
      <c r="D14" s="13" t="s">
        <v>28</v>
      </c>
      <c r="E14" s="10" t="s">
        <v>20</v>
      </c>
      <c r="F14" s="10">
        <v>38</v>
      </c>
      <c r="G14" s="14">
        <v>38428</v>
      </c>
      <c r="H14" s="13" t="s">
        <v>21</v>
      </c>
      <c r="I14" s="10">
        <v>11</v>
      </c>
      <c r="J14" s="26">
        <v>0.5</v>
      </c>
      <c r="K14" s="26">
        <v>10</v>
      </c>
      <c r="L14" s="12">
        <v>6</v>
      </c>
      <c r="M14" s="12">
        <v>0</v>
      </c>
      <c r="N14" s="25">
        <f>J14+K14+L14+M14</f>
        <v>16.5</v>
      </c>
      <c r="O14" s="15">
        <f>N14/100</f>
        <v>0.16500000000000001</v>
      </c>
      <c r="P14" s="16"/>
    </row>
    <row r="15" spans="1:16" s="17" customFormat="1" ht="17.100000000000001" customHeight="1" x14ac:dyDescent="0.25">
      <c r="A15" s="10">
        <v>11</v>
      </c>
      <c r="B15" s="11" t="s">
        <v>18</v>
      </c>
      <c r="C15" s="12">
        <v>7</v>
      </c>
      <c r="D15" s="13" t="s">
        <v>30</v>
      </c>
      <c r="E15" s="10" t="s">
        <v>20</v>
      </c>
      <c r="F15" s="10">
        <v>38</v>
      </c>
      <c r="G15" s="14">
        <v>39156</v>
      </c>
      <c r="H15" s="13" t="s">
        <v>21</v>
      </c>
      <c r="I15" s="10">
        <v>9</v>
      </c>
      <c r="J15" s="10">
        <v>1</v>
      </c>
      <c r="K15" s="10">
        <v>10</v>
      </c>
      <c r="L15" s="12">
        <v>5.5</v>
      </c>
      <c r="M15" s="12">
        <v>0</v>
      </c>
      <c r="N15" s="25">
        <f>J15+K15+L15+M15</f>
        <v>16.5</v>
      </c>
      <c r="O15" s="15">
        <f>N15/100</f>
        <v>0.16500000000000001</v>
      </c>
      <c r="P15" s="16"/>
    </row>
    <row r="16" spans="1:16" s="17" customFormat="1" ht="17.100000000000001" customHeight="1" x14ac:dyDescent="0.25">
      <c r="A16" s="10">
        <v>12</v>
      </c>
      <c r="B16" s="11" t="s">
        <v>18</v>
      </c>
      <c r="C16" s="12">
        <v>1</v>
      </c>
      <c r="D16" s="13" t="s">
        <v>19</v>
      </c>
      <c r="E16" s="10" t="s">
        <v>20</v>
      </c>
      <c r="F16" s="10">
        <v>38</v>
      </c>
      <c r="G16" s="14">
        <v>39474</v>
      </c>
      <c r="H16" s="13" t="s">
        <v>21</v>
      </c>
      <c r="I16" s="10">
        <v>10</v>
      </c>
      <c r="J16" s="10">
        <v>0</v>
      </c>
      <c r="K16" s="10">
        <v>2</v>
      </c>
      <c r="L16" s="12">
        <v>7</v>
      </c>
      <c r="M16" s="12">
        <v>0</v>
      </c>
      <c r="N16" s="25">
        <f>J16+K16+L16+M16</f>
        <v>9</v>
      </c>
      <c r="O16" s="15">
        <f>N16/100</f>
        <v>0.09</v>
      </c>
      <c r="P16" s="16"/>
    </row>
    <row r="17" spans="1:16" s="17" customFormat="1" ht="17.100000000000001" customHeight="1" x14ac:dyDescent="0.25">
      <c r="A17" s="10">
        <v>13</v>
      </c>
      <c r="B17" s="11" t="s">
        <v>18</v>
      </c>
      <c r="C17" s="12">
        <v>9</v>
      </c>
      <c r="D17" s="13" t="s">
        <v>32</v>
      </c>
      <c r="E17" s="18" t="s">
        <v>23</v>
      </c>
      <c r="F17" s="10">
        <v>93</v>
      </c>
      <c r="G17" s="19" t="s">
        <v>33</v>
      </c>
      <c r="H17" s="13" t="s">
        <v>21</v>
      </c>
      <c r="I17" s="10">
        <v>11</v>
      </c>
      <c r="J17" s="18"/>
      <c r="K17" s="18"/>
      <c r="L17" s="12"/>
      <c r="M17" s="12"/>
      <c r="N17" s="25"/>
      <c r="O17" s="15"/>
      <c r="P17" s="16" t="s">
        <v>34</v>
      </c>
    </row>
    <row r="19" spans="1:16" x14ac:dyDescent="0.25">
      <c r="C19" s="4" t="s">
        <v>40</v>
      </c>
      <c r="D19" s="21"/>
      <c r="E19" s="21"/>
      <c r="F19" s="21"/>
      <c r="G19" s="21"/>
      <c r="I19" s="22" t="s">
        <v>41</v>
      </c>
      <c r="K19" s="4" t="s">
        <v>42</v>
      </c>
      <c r="N19" s="4" t="s">
        <v>41</v>
      </c>
    </row>
    <row r="20" spans="1:16" x14ac:dyDescent="0.25">
      <c r="D20" s="21"/>
      <c r="E20" s="21"/>
      <c r="F20" s="21"/>
      <c r="G20" s="21"/>
      <c r="I20" s="22"/>
      <c r="N20" s="4" t="s">
        <v>43</v>
      </c>
    </row>
    <row r="21" spans="1:16" x14ac:dyDescent="0.25">
      <c r="C21" s="4" t="s">
        <v>44</v>
      </c>
      <c r="D21" s="21"/>
      <c r="E21" s="21"/>
      <c r="F21" s="21"/>
      <c r="G21" s="21"/>
      <c r="I21" s="22" t="s">
        <v>45</v>
      </c>
    </row>
  </sheetData>
  <autoFilter ref="A4:P4">
    <sortState ref="A5:P17">
      <sortCondition descending="1" ref="N4"/>
    </sortState>
  </autoFilter>
  <pageMargins left="0.70866141732283472" right="0.70866141732283472" top="0.74803149606299213" bottom="0.74803149606299213" header="0.31496062992125984" footer="0.31496062992125984"/>
  <pageSetup paperSize="9" scale="85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2022-11-14T09:23:22Z</dcterms:created>
  <dcterms:modified xsi:type="dcterms:W3CDTF">2022-11-14T09:24:55Z</dcterms:modified>
</cp:coreProperties>
</file>