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c.lan\files\Metodists\ОЛИМПИАДЫ\2022-2023\Окружной этап\12 ВСЕ ПРОТОКОЛЫ\Технология\На сайт\"/>
    </mc:Choice>
  </mc:AlternateContent>
  <xr:revisionPtr revIDLastSave="0" documentId="13_ncr:1_{F3120BB4-8496-4E6B-8FF9-FD523351EE51}" xr6:coauthVersionLast="36" xr6:coauthVersionMax="36" xr10:uidLastSave="{00000000-0000-0000-0000-000000000000}"/>
  <bookViews>
    <workbookView xWindow="0" yWindow="0" windowWidth="23040" windowHeight="8940" tabRatio="500" xr2:uid="{00000000-000D-0000-FFFF-FFFF00000000}"/>
  </bookViews>
  <sheets>
    <sheet name="9 (робот)" sheetId="1" r:id="rId1"/>
  </sheets>
  <definedNames>
    <definedName name="_xlnm._FilterDatabase" localSheetId="0" hidden="1">'9 (робот)'!$A$3:$R$3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5" i="1" l="1"/>
  <c r="Q4" i="1"/>
  <c r="M4" i="1" l="1"/>
  <c r="P4" i="1" s="1"/>
  <c r="M5" i="1"/>
  <c r="P5" i="1" s="1"/>
</calcChain>
</file>

<file path=xl/sharedStrings.xml><?xml version="1.0" encoding="utf-8"?>
<sst xmlns="http://schemas.openxmlformats.org/spreadsheetml/2006/main" count="31" uniqueCount="28">
  <si>
    <t>Протокол окружного этапа всероссийской олимпиады школьников в 2022-2023  уч.году
Технология (Робототехника). 9 классы</t>
  </si>
  <si>
    <t>№ п/п</t>
  </si>
  <si>
    <t>Код</t>
  </si>
  <si>
    <t>Счетчик</t>
  </si>
  <si>
    <t>район</t>
  </si>
  <si>
    <t>Предмет</t>
  </si>
  <si>
    <t>Класс</t>
  </si>
  <si>
    <t>Пол</t>
  </si>
  <si>
    <t>Дата рождения (00.00.0000)</t>
  </si>
  <si>
    <t>№ ОО</t>
  </si>
  <si>
    <t>Общая часть
 1-5
(4б)</t>
  </si>
  <si>
    <t>Специальная часть
1-15 
(15б)</t>
  </si>
  <si>
    <t>Кейс задание
(6б)</t>
  </si>
  <si>
    <t>Процент выполнения</t>
  </si>
  <si>
    <t>Результат</t>
  </si>
  <si>
    <t>9ТМ01</t>
  </si>
  <si>
    <t>ц</t>
  </si>
  <si>
    <t>технология</t>
  </si>
  <si>
    <t>м</t>
  </si>
  <si>
    <t>9ТМ06</t>
  </si>
  <si>
    <t>Председатель жюри:</t>
  </si>
  <si>
    <t>Фефелова Г.М.</t>
  </si>
  <si>
    <t>Дата размещения на сайте:  5.12.22г</t>
  </si>
  <si>
    <t>Итого Теория
(макс. 25б)</t>
  </si>
  <si>
    <t>Защита проекта
(40б)</t>
  </si>
  <si>
    <t>Практика 
(макс. 35б)</t>
  </si>
  <si>
    <t>Итоговый балл
(100б)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</si>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</sst>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E5D6"/>
      </patternFill>
    </fill>
    <fill>
      <patternFill patternType="solid">
        <fgColor theme="0"/>
        <bgColor rgb="FFDAE3F3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</cellStyleXfs>
  <cellXfs count="28">
    <xf numFmtId="0" fontId="0" fillId="0" borderId="0" xfId="0"/>
    <xf numFmtId="0" fontId="3" fillId="2" borderId="0" xfId="0" applyFont="1" applyFill="1" applyBorder="1" applyAlignment="1">
      <alignment horizontal="left"/>
    </xf>
    <xf numFmtId="0" fontId="0" fillId="3" borderId="0" xfId="0" applyFont="1" applyFill="1"/>
    <xf numFmtId="0" fontId="0" fillId="3" borderId="0" xfId="0" applyFont="1" applyFill="1" applyAlignment="1">
      <alignment horizontal="center"/>
    </xf>
    <xf numFmtId="0" fontId="0" fillId="2" borderId="0" xfId="0" applyFont="1" applyFill="1"/>
    <xf numFmtId="49" fontId="4" fillId="4" borderId="1" xfId="1" applyNumberFormat="1" applyFont="1" applyFill="1" applyBorder="1" applyAlignment="1">
      <alignment horizontal="center" vertical="top" wrapText="1"/>
    </xf>
    <xf numFmtId="49" fontId="4" fillId="5" borderId="1" xfId="1" applyNumberFormat="1" applyFont="1" applyFill="1" applyBorder="1" applyAlignment="1">
      <alignment horizontal="center" vertical="top" wrapText="1"/>
    </xf>
    <xf numFmtId="49" fontId="4" fillId="2" borderId="1" xfId="1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/>
    </xf>
    <xf numFmtId="0" fontId="0" fillId="3" borderId="0" xfId="0" applyFill="1"/>
    <xf numFmtId="49" fontId="4" fillId="3" borderId="1" xfId="1" applyNumberFormat="1" applyFont="1" applyFill="1" applyBorder="1" applyAlignment="1">
      <alignment horizontal="center" vertical="top" wrapText="1"/>
    </xf>
    <xf numFmtId="49" fontId="4" fillId="3" borderId="2" xfId="1" applyNumberFormat="1" applyFont="1" applyFill="1" applyBorder="1" applyAlignment="1">
      <alignment horizontal="center" vertical="top" wrapText="1"/>
    </xf>
    <xf numFmtId="49" fontId="4" fillId="3" borderId="3" xfId="1" applyNumberFormat="1" applyFont="1" applyFill="1" applyBorder="1" applyAlignment="1">
      <alignment horizontal="center" vertical="top" wrapText="1"/>
    </xf>
    <xf numFmtId="14" fontId="4" fillId="3" borderId="2" xfId="1" applyNumberFormat="1" applyFont="1" applyFill="1" applyBorder="1" applyAlignment="1">
      <alignment horizontal="center" vertical="top" wrapText="1"/>
    </xf>
    <xf numFmtId="0" fontId="5" fillId="3" borderId="0" xfId="0" applyFont="1" applyFill="1" applyAlignment="1">
      <alignment vertical="top"/>
    </xf>
    <xf numFmtId="0" fontId="3" fillId="2" borderId="1" xfId="2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14" fontId="3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3" fillId="2" borderId="1" xfId="2" applyFont="1" applyFill="1" applyBorder="1" applyAlignment="1">
      <alignment horizontal="center"/>
    </xf>
    <xf numFmtId="9" fontId="3" fillId="2" borderId="1" xfId="3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6000000}"/>
    <cellStyle name="Обычный 3" xfId="2" xr:uid="{00000000-0005-0000-0000-000007000000}"/>
    <cellStyle name="Процентный" xfId="3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G13"/>
  <sheetViews>
    <sheetView tabSelected="1" zoomScaleNormal="100" workbookViewId="0">
      <selection activeCell="A5" sqref="A5"/>
    </sheetView>
  </sheetViews>
  <sheetFormatPr defaultColWidth="8.88671875" defaultRowHeight="14.4" x14ac:dyDescent="0.3"/>
  <cols>
    <col min="1" max="1" width="4.33203125" style="2" customWidth="1"/>
    <col min="2" max="2" width="8.5546875" style="2" customWidth="1"/>
    <col min="3" max="3" width="5.33203125" style="2" customWidth="1"/>
    <col min="4" max="4" width="6.21875" style="2" customWidth="1"/>
    <col min="5" max="5" width="12" style="2" customWidth="1"/>
    <col min="6" max="6" width="6.109375" style="4" customWidth="1"/>
    <col min="7" max="7" width="5" style="2" customWidth="1"/>
    <col min="8" max="8" width="11.6640625" style="2" customWidth="1"/>
    <col min="9" max="9" width="4.88671875" style="2" customWidth="1"/>
    <col min="10" max="10" width="7.88671875" style="3" customWidth="1"/>
    <col min="11" max="11" width="12.44140625" style="3" customWidth="1"/>
    <col min="12" max="12" width="8.33203125" style="3" customWidth="1"/>
    <col min="13" max="13" width="7.44140625" style="3" customWidth="1"/>
    <col min="14" max="14" width="8.21875" style="3" customWidth="1"/>
    <col min="15" max="15" width="10.21875" style="3" customWidth="1"/>
    <col min="16" max="17" width="12.109375" style="3" customWidth="1"/>
    <col min="18" max="18" width="12.109375" style="2" customWidth="1"/>
    <col min="19" max="1021" width="8.88671875" style="2"/>
    <col min="1022" max="16384" width="8.88671875" style="9"/>
  </cols>
  <sheetData>
    <row r="1" spans="1:18" ht="46.8" customHeight="1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8"/>
      <c r="O1" s="8"/>
      <c r="P1" s="8"/>
      <c r="Q1" s="8"/>
    </row>
    <row r="2" spans="1:18" s="2" customFormat="1" x14ac:dyDescent="0.3">
      <c r="A2" s="1" t="s">
        <v>22</v>
      </c>
      <c r="B2" s="1"/>
      <c r="C2" s="1"/>
      <c r="D2" s="1"/>
      <c r="E2" s="1"/>
      <c r="F2" s="1"/>
      <c r="K2" s="3"/>
      <c r="L2" s="3"/>
      <c r="M2" s="3"/>
      <c r="O2" s="4"/>
      <c r="P2" s="4"/>
    </row>
    <row r="3" spans="1:18" s="14" customFormat="1" ht="52.8" x14ac:dyDescent="0.3">
      <c r="A3" s="7" t="s">
        <v>1</v>
      </c>
      <c r="B3" s="7" t="s">
        <v>2</v>
      </c>
      <c r="C3" s="7" t="s">
        <v>3</v>
      </c>
      <c r="D3" s="7" t="s">
        <v>4</v>
      </c>
      <c r="E3" s="10" t="s">
        <v>5</v>
      </c>
      <c r="F3" s="11" t="s">
        <v>6</v>
      </c>
      <c r="G3" s="12" t="s">
        <v>7</v>
      </c>
      <c r="H3" s="13" t="s">
        <v>8</v>
      </c>
      <c r="I3" s="13" t="s">
        <v>9</v>
      </c>
      <c r="J3" s="7" t="s">
        <v>10</v>
      </c>
      <c r="K3" s="7" t="s">
        <v>11</v>
      </c>
      <c r="L3" s="7" t="s">
        <v>12</v>
      </c>
      <c r="M3" s="5" t="s">
        <v>23</v>
      </c>
      <c r="N3" s="6" t="s">
        <v>24</v>
      </c>
      <c r="O3" s="6" t="s">
        <v>25</v>
      </c>
      <c r="P3" s="7" t="s">
        <v>26</v>
      </c>
      <c r="Q3" s="7" t="s">
        <v>13</v>
      </c>
      <c r="R3" s="7" t="s">
        <v>14</v>
      </c>
    </row>
    <row r="4" spans="1:18" ht="15.6" x14ac:dyDescent="0.3">
      <c r="A4" s="15">
        <v>1</v>
      </c>
      <c r="B4" s="16" t="s">
        <v>19</v>
      </c>
      <c r="C4" s="16">
        <v>6</v>
      </c>
      <c r="D4" s="17" t="s">
        <v>16</v>
      </c>
      <c r="E4" s="18" t="s">
        <v>17</v>
      </c>
      <c r="F4" s="19">
        <v>9</v>
      </c>
      <c r="G4" s="19" t="s">
        <v>18</v>
      </c>
      <c r="H4" s="20">
        <v>39366</v>
      </c>
      <c r="I4" s="21">
        <v>91</v>
      </c>
      <c r="J4" s="22">
        <v>3</v>
      </c>
      <c r="K4" s="22">
        <v>2</v>
      </c>
      <c r="L4" s="22">
        <v>0</v>
      </c>
      <c r="M4" s="22">
        <f>SUM(J4:L4)</f>
        <v>5</v>
      </c>
      <c r="N4" s="22">
        <v>21.6</v>
      </c>
      <c r="O4" s="22">
        <v>25</v>
      </c>
      <c r="P4" s="22">
        <f>SUM(M4:O4)</f>
        <v>51.6</v>
      </c>
      <c r="Q4" s="23">
        <f>P4/100</f>
        <v>0.51600000000000001</v>
      </c>
      <c r="R4" s="22" t="s">
        <v>27</v>
      </c>
    </row>
    <row r="5" spans="1:18" ht="15.6" x14ac:dyDescent="0.3">
      <c r="A5" s="15">
        <v>2</v>
      </c>
      <c r="B5" s="16" t="s">
        <v>15</v>
      </c>
      <c r="C5" s="16">
        <v>1</v>
      </c>
      <c r="D5" s="17" t="s">
        <v>16</v>
      </c>
      <c r="E5" s="18" t="s">
        <v>17</v>
      </c>
      <c r="F5" s="19">
        <v>9</v>
      </c>
      <c r="G5" s="19" t="s">
        <v>18</v>
      </c>
      <c r="H5" s="20">
        <v>39113</v>
      </c>
      <c r="I5" s="21">
        <v>91</v>
      </c>
      <c r="J5" s="22">
        <v>2</v>
      </c>
      <c r="K5" s="22">
        <v>1</v>
      </c>
      <c r="L5" s="22">
        <v>4</v>
      </c>
      <c r="M5" s="22">
        <f>SUM(J5:L5)</f>
        <v>7</v>
      </c>
      <c r="N5" s="22">
        <v>17.3</v>
      </c>
      <c r="O5" s="22">
        <v>22</v>
      </c>
      <c r="P5" s="22">
        <f>SUM(M5:O5)</f>
        <v>46.3</v>
      </c>
      <c r="Q5" s="23">
        <f>P5/100</f>
        <v>0.46299999999999997</v>
      </c>
      <c r="R5" s="22"/>
    </row>
    <row r="7" spans="1:18" s="24" customFormat="1" ht="20.100000000000001" customHeight="1" x14ac:dyDescent="0.25">
      <c r="B7" s="25" t="s">
        <v>20</v>
      </c>
      <c r="F7" s="25" t="s">
        <v>21</v>
      </c>
      <c r="G7" s="26"/>
      <c r="J7" s="26"/>
      <c r="L7" s="26"/>
      <c r="M7" s="26"/>
      <c r="N7" s="26"/>
      <c r="O7" s="26"/>
      <c r="P7" s="26"/>
      <c r="Q7" s="26"/>
    </row>
    <row r="8" spans="1:18" s="24" customFormat="1" ht="20.100000000000001" customHeight="1" x14ac:dyDescent="0.25">
      <c r="B8" s="26"/>
      <c r="G8" s="26"/>
      <c r="J8" s="26"/>
      <c r="K8" s="26"/>
      <c r="L8" s="26"/>
      <c r="M8" s="26"/>
      <c r="N8" s="26"/>
      <c r="O8" s="26"/>
      <c r="P8" s="26"/>
      <c r="Q8" s="26"/>
    </row>
    <row r="9" spans="1:18" s="24" customFormat="1" ht="20.100000000000001" customHeight="1" x14ac:dyDescent="0.25">
      <c r="B9" s="25"/>
      <c r="G9" s="26"/>
      <c r="J9" s="26"/>
      <c r="K9" s="26"/>
      <c r="L9" s="26"/>
      <c r="M9" s="26"/>
      <c r="N9" s="26"/>
      <c r="O9" s="26"/>
      <c r="P9" s="26"/>
      <c r="Q9" s="26"/>
    </row>
    <row r="10" spans="1:18" s="24" customFormat="1" ht="20.100000000000001" customHeight="1" x14ac:dyDescent="0.25">
      <c r="D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2" spans="1:18" s="2" customFormat="1" x14ac:dyDescent="0.3"/>
    <row r="13" spans="1:18" s="2" customFormat="1" x14ac:dyDescent="0.3"/>
  </sheetData>
  <mergeCells count="1">
    <mergeCell ref="A1:M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(робот)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Соколова Светлана Александровна</dc:creator>
  <dc:description/>
  <cp:lastModifiedBy>Света</cp:lastModifiedBy>
  <cp:revision>3</cp:revision>
  <dcterms:created xsi:type="dcterms:W3CDTF">2022-12-01T08:33:22Z</dcterms:created>
  <dcterms:modified xsi:type="dcterms:W3CDTF">2022-12-05T12:11:38Z</dcterms:modified>
  <dc:language>ru-RU</dc:language>
</cp:coreProperties>
</file>