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Французский язык\Французский язык_на сайт\"/>
    </mc:Choice>
  </mc:AlternateContent>
  <xr:revisionPtr revIDLastSave="0" documentId="13_ncr:1_{C54E9572-7D15-4D53-9AE5-9288C26B8122}" xr6:coauthVersionLast="36" xr6:coauthVersionMax="36" xr10:uidLastSave="{00000000-0000-0000-0000-000000000000}"/>
  <bookViews>
    <workbookView xWindow="0" yWindow="0" windowWidth="23040" windowHeight="8364" xr2:uid="{FF9840B1-EF87-4B8E-8472-3E5A3B00DC71}"/>
  </bookViews>
  <sheets>
    <sheet name="7-8жюри" sheetId="1" r:id="rId1"/>
  </sheets>
  <definedNames>
    <definedName name="_xlnm._FilterDatabase" localSheetId="0" hidden="1">'7-8жюри'!$A$3:$O$3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22" i="1"/>
  <c r="O22" i="1" s="1"/>
  <c r="N7" i="1"/>
  <c r="O7" i="1" s="1"/>
  <c r="N17" i="1"/>
  <c r="O17" i="1" s="1"/>
  <c r="N13" i="1"/>
  <c r="O13" i="1" s="1"/>
  <c r="N6" i="1"/>
  <c r="O6" i="1" s="1"/>
  <c r="N9" i="1"/>
  <c r="O9" i="1" s="1"/>
  <c r="N21" i="1"/>
  <c r="O21" i="1" s="1"/>
  <c r="N16" i="1"/>
  <c r="O16" i="1" s="1"/>
  <c r="N8" i="1"/>
  <c r="O8" i="1" s="1"/>
  <c r="N20" i="1"/>
  <c r="O20" i="1" s="1"/>
  <c r="N10" i="1"/>
  <c r="O10" i="1" s="1"/>
  <c r="N5" i="1"/>
  <c r="O5" i="1" s="1"/>
  <c r="N19" i="1"/>
  <c r="O19" i="1" s="1"/>
  <c r="N14" i="1"/>
  <c r="O14" i="1" s="1"/>
  <c r="N18" i="1"/>
  <c r="O18" i="1" s="1"/>
  <c r="N4" i="1"/>
  <c r="O4" i="1" s="1"/>
  <c r="N15" i="1"/>
  <c r="O15" i="1" s="1"/>
  <c r="O11" i="1"/>
  <c r="N12" i="1"/>
  <c r="O12" i="1" s="1"/>
</calcChain>
</file>

<file path=xl/sharedStrings.xml><?xml version="1.0" encoding="utf-8"?>
<sst xmlns="http://schemas.openxmlformats.org/spreadsheetml/2006/main" count="115" uniqueCount="51">
  <si>
    <t>Протокол окружного этапа всероссийской олимпиады школьников в 2023-2024 уч.году
Французский язык. 7-8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</si>
  <si>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</si>
  <si>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</si>
  <si>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</si>
  <si>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</si>
  <si>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</si>
  <si>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</si>
  <si>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</si>
  <si>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</si>
  <si>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</si>
  <si>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% выполнения</t>
  </si>
  <si>
    <t>ФР7-8-01</t>
  </si>
  <si>
    <t>а</t>
  </si>
  <si>
    <t>французский язык</t>
  </si>
  <si>
    <t>ж</t>
  </si>
  <si>
    <t>ФР7-8-02</t>
  </si>
  <si>
    <t>ФР7-8-03</t>
  </si>
  <si>
    <t>ФР7-8-04</t>
  </si>
  <si>
    <t>ООЦ</t>
  </si>
  <si>
    <t>ФР7-8-05</t>
  </si>
  <si>
    <t>ФР7-8-06</t>
  </si>
  <si>
    <t>ФР7-8-07</t>
  </si>
  <si>
    <t>ФР7-8-08</t>
  </si>
  <si>
    <t>ФР7-8-09</t>
  </si>
  <si>
    <t>ФР7-8-10</t>
  </si>
  <si>
    <t>ФР7-8-11</t>
  </si>
  <si>
    <t>ФР7-8-12</t>
  </si>
  <si>
    <t>ФР7-8-13</t>
  </si>
  <si>
    <t>м</t>
  </si>
  <si>
    <t>ФР7-8-14</t>
  </si>
  <si>
    <t>ФР7-8-15</t>
  </si>
  <si>
    <t>ФР7-8-16</t>
  </si>
  <si>
    <t>ц</t>
  </si>
  <si>
    <t>Сота</t>
  </si>
  <si>
    <t>ФР7-8-17</t>
  </si>
  <si>
    <t>ФР7-8-18</t>
  </si>
  <si>
    <t>ФР7-8-19</t>
  </si>
  <si>
    <t>ФР7-8-20</t>
  </si>
  <si>
    <t>Дата размещения на сайте:  27.11.2023</t>
  </si>
  <si>
    <t>Лексико-грамматический тест
(25 б)</t>
  </si>
  <si>
    <t>Конкурс понимания устного текста
(25 б)</t>
  </si>
  <si>
    <t>Конкурс понимания письменного текста 
(25 б)</t>
  </si>
  <si>
    <t>Конкурс письменной речи
(25 б)</t>
  </si>
  <si>
    <t>Итоговый балл 
(100 б)</t>
  </si>
  <si>
    <t>Председатель:</t>
  </si>
  <si>
    <t>Жюри:</t>
  </si>
  <si>
    <t>Сопредседатель</t>
  </si>
  <si>
    <t>Гусар М.В.</t>
  </si>
  <si>
    <t>Кириллова М.В.</t>
  </si>
  <si>
    <t>Ефремова Ж.Д.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</si>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</sst>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49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9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4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top"/>
    </xf>
    <xf numFmtId="49" fontId="2" fillId="0" borderId="1" xfId="2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 xr:uid="{D9A1179A-7090-461D-8EC5-ACC82D4D81A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EAE2-7403-4658-8FD9-78ECFFE43557}">
  <sheetPr>
    <pageSetUpPr fitToPage="1"/>
  </sheetPr>
  <dimension ref="A1:O28"/>
  <sheetViews>
    <sheetView tabSelected="1" zoomScaleNormal="100" workbookViewId="0">
      <selection activeCell="N29" sqref="N29"/>
    </sheetView>
  </sheetViews>
  <sheetFormatPr defaultColWidth="9.109375" defaultRowHeight="14.4" x14ac:dyDescent="0.3"/>
  <cols>
    <col min="1" max="1" width="6.109375" style="9" customWidth="1"/>
    <col min="2" max="2" width="9.109375" style="9" bestFit="1" customWidth="1"/>
    <col min="3" max="3" width="8.6640625" style="9" bestFit="1" customWidth="1"/>
    <col min="4" max="4" width="6.44140625" style="9" customWidth="1"/>
    <col min="5" max="5" width="17" style="9" bestFit="1" customWidth="1"/>
    <col min="6" max="6" width="7.88671875" style="9" customWidth="1"/>
    <col min="7" max="7" width="9.21875" style="9" bestFit="1" customWidth="1"/>
    <col min="8" max="8" width="17.33203125" style="9" customWidth="1"/>
    <col min="9" max="9" width="8.33203125" style="9" customWidth="1"/>
    <col min="10" max="10" width="19.88671875" style="9" customWidth="1"/>
    <col min="11" max="11" width="20.33203125" style="9" customWidth="1"/>
    <col min="12" max="13" width="20" style="9" customWidth="1"/>
    <col min="14" max="14" width="13.33203125" style="9" customWidth="1"/>
    <col min="15" max="15" width="15.44140625" style="9" customWidth="1"/>
    <col min="16" max="16384" width="9.109375" style="9"/>
  </cols>
  <sheetData>
    <row r="1" spans="1:15" s="1" customFormat="1" ht="45.7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3" customFormat="1" ht="15.6" x14ac:dyDescent="0.3">
      <c r="A2" s="16" t="s">
        <v>38</v>
      </c>
      <c r="B2" s="2"/>
      <c r="F2" s="2"/>
      <c r="G2" s="4"/>
      <c r="H2" s="4"/>
      <c r="I2" s="4"/>
      <c r="J2" s="4"/>
    </row>
    <row r="3" spans="1:15" s="8" customFormat="1" ht="55.2" x14ac:dyDescent="0.3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15" t="s">
        <v>40</v>
      </c>
      <c r="K3" s="15" t="s">
        <v>39</v>
      </c>
      <c r="L3" s="15" t="s">
        <v>41</v>
      </c>
      <c r="M3" s="15" t="s">
        <v>42</v>
      </c>
      <c r="N3" s="15" t="s">
        <v>43</v>
      </c>
      <c r="O3" s="15" t="s">
        <v>10</v>
      </c>
    </row>
    <row r="4" spans="1:15" s="24" customFormat="1" ht="20.100000000000001" customHeight="1" x14ac:dyDescent="0.3">
      <c r="A4" s="17">
        <v>1</v>
      </c>
      <c r="B4" s="17" t="s">
        <v>36</v>
      </c>
      <c r="C4" s="17">
        <v>19</v>
      </c>
      <c r="D4" s="18" t="s">
        <v>12</v>
      </c>
      <c r="E4" s="19" t="s">
        <v>13</v>
      </c>
      <c r="F4" s="17">
        <v>8</v>
      </c>
      <c r="G4" s="17" t="s">
        <v>14</v>
      </c>
      <c r="H4" s="20">
        <v>40107</v>
      </c>
      <c r="I4" s="17" t="s">
        <v>18</v>
      </c>
      <c r="J4" s="22">
        <v>23</v>
      </c>
      <c r="K4" s="22">
        <v>12</v>
      </c>
      <c r="L4" s="22">
        <v>24</v>
      </c>
      <c r="M4" s="22">
        <v>24</v>
      </c>
      <c r="N4" s="26">
        <f t="shared" ref="N4:N23" si="0">SUM(J4:M4)</f>
        <v>83</v>
      </c>
      <c r="O4" s="23">
        <f t="shared" ref="O4:O23" si="1">N4/100</f>
        <v>0.83</v>
      </c>
    </row>
    <row r="5" spans="1:15" s="24" customFormat="1" ht="20.100000000000001" customHeight="1" x14ac:dyDescent="0.3">
      <c r="A5" s="17">
        <v>2</v>
      </c>
      <c r="B5" s="17" t="s">
        <v>30</v>
      </c>
      <c r="C5" s="17">
        <v>15</v>
      </c>
      <c r="D5" s="18" t="s">
        <v>12</v>
      </c>
      <c r="E5" s="19" t="s">
        <v>13</v>
      </c>
      <c r="F5" s="17">
        <v>8</v>
      </c>
      <c r="G5" s="17" t="s">
        <v>14</v>
      </c>
      <c r="H5" s="20">
        <v>40136</v>
      </c>
      <c r="I5" s="17" t="s">
        <v>18</v>
      </c>
      <c r="J5" s="22">
        <v>20</v>
      </c>
      <c r="K5" s="22">
        <v>14</v>
      </c>
      <c r="L5" s="22">
        <v>24</v>
      </c>
      <c r="M5" s="22">
        <v>24</v>
      </c>
      <c r="N5" s="26">
        <f t="shared" si="0"/>
        <v>82</v>
      </c>
      <c r="O5" s="23">
        <f t="shared" si="1"/>
        <v>0.82</v>
      </c>
    </row>
    <row r="6" spans="1:15" s="24" customFormat="1" ht="20.100000000000001" customHeight="1" x14ac:dyDescent="0.3">
      <c r="A6" s="17">
        <v>3</v>
      </c>
      <c r="B6" s="17" t="s">
        <v>22</v>
      </c>
      <c r="C6" s="17">
        <v>8</v>
      </c>
      <c r="D6" s="18" t="s">
        <v>12</v>
      </c>
      <c r="E6" s="19" t="s">
        <v>13</v>
      </c>
      <c r="F6" s="17">
        <v>7</v>
      </c>
      <c r="G6" s="17" t="s">
        <v>14</v>
      </c>
      <c r="H6" s="20">
        <v>40233</v>
      </c>
      <c r="I6" s="17" t="s">
        <v>18</v>
      </c>
      <c r="J6" s="22">
        <v>22</v>
      </c>
      <c r="K6" s="22">
        <v>6</v>
      </c>
      <c r="L6" s="22">
        <v>24</v>
      </c>
      <c r="M6" s="22">
        <v>19</v>
      </c>
      <c r="N6" s="26">
        <f t="shared" si="0"/>
        <v>71</v>
      </c>
      <c r="O6" s="23">
        <f t="shared" si="1"/>
        <v>0.71</v>
      </c>
    </row>
    <row r="7" spans="1:15" s="24" customFormat="1" ht="20.100000000000001" customHeight="1" x14ac:dyDescent="0.3">
      <c r="A7" s="17">
        <v>4</v>
      </c>
      <c r="B7" s="17" t="s">
        <v>17</v>
      </c>
      <c r="C7" s="17">
        <v>4</v>
      </c>
      <c r="D7" s="18" t="s">
        <v>12</v>
      </c>
      <c r="E7" s="19" t="s">
        <v>13</v>
      </c>
      <c r="F7" s="17">
        <v>7</v>
      </c>
      <c r="G7" s="17" t="s">
        <v>14</v>
      </c>
      <c r="H7" s="20">
        <v>40183</v>
      </c>
      <c r="I7" s="17" t="s">
        <v>18</v>
      </c>
      <c r="J7" s="22">
        <v>12</v>
      </c>
      <c r="K7" s="22">
        <v>9</v>
      </c>
      <c r="L7" s="22">
        <v>19.5</v>
      </c>
      <c r="M7" s="22">
        <v>22</v>
      </c>
      <c r="N7" s="26">
        <f t="shared" si="0"/>
        <v>62.5</v>
      </c>
      <c r="O7" s="23">
        <f t="shared" si="1"/>
        <v>0.625</v>
      </c>
    </row>
    <row r="8" spans="1:15" s="24" customFormat="1" ht="20.100000000000001" customHeight="1" x14ac:dyDescent="0.3">
      <c r="A8" s="17">
        <v>5</v>
      </c>
      <c r="B8" s="17" t="s">
        <v>26</v>
      </c>
      <c r="C8" s="17">
        <v>12</v>
      </c>
      <c r="D8" s="18" t="s">
        <v>12</v>
      </c>
      <c r="E8" s="19" t="s">
        <v>13</v>
      </c>
      <c r="F8" s="17">
        <v>8</v>
      </c>
      <c r="G8" s="17" t="s">
        <v>14</v>
      </c>
      <c r="H8" s="20">
        <v>40088</v>
      </c>
      <c r="I8" s="17" t="s">
        <v>18</v>
      </c>
      <c r="J8" s="22">
        <v>19</v>
      </c>
      <c r="K8" s="22">
        <v>8</v>
      </c>
      <c r="L8" s="22">
        <v>21.5</v>
      </c>
      <c r="M8" s="22">
        <v>0</v>
      </c>
      <c r="N8" s="26">
        <f t="shared" si="0"/>
        <v>48.5</v>
      </c>
      <c r="O8" s="23">
        <f t="shared" si="1"/>
        <v>0.48499999999999999</v>
      </c>
    </row>
    <row r="9" spans="1:15" s="24" customFormat="1" ht="20.100000000000001" customHeight="1" x14ac:dyDescent="0.3">
      <c r="A9" s="17">
        <v>6</v>
      </c>
      <c r="B9" s="17" t="s">
        <v>23</v>
      </c>
      <c r="C9" s="17">
        <v>9</v>
      </c>
      <c r="D9" s="18" t="s">
        <v>12</v>
      </c>
      <c r="E9" s="19" t="s">
        <v>13</v>
      </c>
      <c r="F9" s="17">
        <v>8</v>
      </c>
      <c r="G9" s="17" t="s">
        <v>14</v>
      </c>
      <c r="H9" s="20">
        <v>40006</v>
      </c>
      <c r="I9" s="21">
        <v>93</v>
      </c>
      <c r="J9" s="22">
        <v>5</v>
      </c>
      <c r="K9" s="22">
        <v>6</v>
      </c>
      <c r="L9" s="22">
        <v>19.5</v>
      </c>
      <c r="M9" s="22">
        <v>17</v>
      </c>
      <c r="N9" s="26">
        <f t="shared" si="0"/>
        <v>47.5</v>
      </c>
      <c r="O9" s="23">
        <f t="shared" si="1"/>
        <v>0.47499999999999998</v>
      </c>
    </row>
    <row r="10" spans="1:15" s="24" customFormat="1" ht="20.100000000000001" customHeight="1" x14ac:dyDescent="0.3">
      <c r="A10" s="17">
        <v>7</v>
      </c>
      <c r="B10" s="17" t="s">
        <v>29</v>
      </c>
      <c r="C10" s="17">
        <v>14</v>
      </c>
      <c r="D10" s="18" t="s">
        <v>12</v>
      </c>
      <c r="E10" s="19" t="s">
        <v>13</v>
      </c>
      <c r="F10" s="17">
        <v>8</v>
      </c>
      <c r="G10" s="17" t="s">
        <v>28</v>
      </c>
      <c r="H10" s="20">
        <v>40014</v>
      </c>
      <c r="I10" s="17" t="s">
        <v>18</v>
      </c>
      <c r="J10" s="22">
        <v>17</v>
      </c>
      <c r="K10" s="22">
        <v>7</v>
      </c>
      <c r="L10" s="22">
        <v>15.5</v>
      </c>
      <c r="M10" s="22">
        <v>0</v>
      </c>
      <c r="N10" s="26">
        <f t="shared" si="0"/>
        <v>39.5</v>
      </c>
      <c r="O10" s="23">
        <f t="shared" si="1"/>
        <v>0.39500000000000002</v>
      </c>
    </row>
    <row r="11" spans="1:15" s="24" customFormat="1" ht="20.100000000000001" customHeight="1" x14ac:dyDescent="0.3">
      <c r="A11" s="17">
        <v>8</v>
      </c>
      <c r="B11" s="17" t="s">
        <v>15</v>
      </c>
      <c r="C11" s="17">
        <v>2</v>
      </c>
      <c r="D11" s="18" t="s">
        <v>12</v>
      </c>
      <c r="E11" s="19" t="s">
        <v>13</v>
      </c>
      <c r="F11" s="17">
        <v>8</v>
      </c>
      <c r="G11" s="17" t="s">
        <v>14</v>
      </c>
      <c r="H11" s="25">
        <v>40257</v>
      </c>
      <c r="I11" s="17">
        <v>38</v>
      </c>
      <c r="J11" s="22">
        <v>16</v>
      </c>
      <c r="K11" s="22">
        <v>7</v>
      </c>
      <c r="L11" s="22">
        <v>15.5</v>
      </c>
      <c r="M11" s="22">
        <v>0</v>
      </c>
      <c r="N11" s="26">
        <f t="shared" si="0"/>
        <v>38.5</v>
      </c>
      <c r="O11" s="23">
        <f t="shared" si="1"/>
        <v>0.38500000000000001</v>
      </c>
    </row>
    <row r="12" spans="1:15" s="24" customFormat="1" ht="20.100000000000001" customHeight="1" x14ac:dyDescent="0.3">
      <c r="A12" s="17">
        <v>9</v>
      </c>
      <c r="B12" s="17" t="s">
        <v>11</v>
      </c>
      <c r="C12" s="17">
        <v>1</v>
      </c>
      <c r="D12" s="18" t="s">
        <v>12</v>
      </c>
      <c r="E12" s="19" t="s">
        <v>13</v>
      </c>
      <c r="F12" s="17">
        <v>8</v>
      </c>
      <c r="G12" s="17" t="s">
        <v>14</v>
      </c>
      <c r="H12" s="20">
        <v>40047</v>
      </c>
      <c r="I12" s="21">
        <v>93</v>
      </c>
      <c r="J12" s="22">
        <v>16</v>
      </c>
      <c r="K12" s="22">
        <v>4</v>
      </c>
      <c r="L12" s="22">
        <v>16.5</v>
      </c>
      <c r="M12" s="22">
        <v>0</v>
      </c>
      <c r="N12" s="26">
        <f t="shared" si="0"/>
        <v>36.5</v>
      </c>
      <c r="O12" s="23">
        <f t="shared" si="1"/>
        <v>0.36499999999999999</v>
      </c>
    </row>
    <row r="13" spans="1:15" s="24" customFormat="1" ht="20.100000000000001" customHeight="1" x14ac:dyDescent="0.3">
      <c r="A13" s="17">
        <v>10</v>
      </c>
      <c r="B13" s="17" t="s">
        <v>21</v>
      </c>
      <c r="C13" s="17">
        <v>7</v>
      </c>
      <c r="D13" s="18" t="s">
        <v>12</v>
      </c>
      <c r="E13" s="19" t="s">
        <v>13</v>
      </c>
      <c r="F13" s="17">
        <v>8</v>
      </c>
      <c r="G13" s="17" t="s">
        <v>14</v>
      </c>
      <c r="H13" s="20">
        <v>39899</v>
      </c>
      <c r="I13" s="17" t="s">
        <v>18</v>
      </c>
      <c r="J13" s="22">
        <v>17</v>
      </c>
      <c r="K13" s="22">
        <v>6</v>
      </c>
      <c r="L13" s="22">
        <v>12.5</v>
      </c>
      <c r="M13" s="22">
        <v>0</v>
      </c>
      <c r="N13" s="26">
        <f t="shared" si="0"/>
        <v>35.5</v>
      </c>
      <c r="O13" s="23">
        <f t="shared" si="1"/>
        <v>0.35499999999999998</v>
      </c>
    </row>
    <row r="14" spans="1:15" s="24" customFormat="1" ht="20.100000000000001" customHeight="1" x14ac:dyDescent="0.3">
      <c r="A14" s="17">
        <v>11</v>
      </c>
      <c r="B14" s="17" t="s">
        <v>34</v>
      </c>
      <c r="C14" s="17">
        <v>17</v>
      </c>
      <c r="D14" s="18" t="s">
        <v>12</v>
      </c>
      <c r="E14" s="19" t="s">
        <v>13</v>
      </c>
      <c r="F14" s="17">
        <v>8</v>
      </c>
      <c r="G14" s="17" t="s">
        <v>14</v>
      </c>
      <c r="H14" s="20">
        <v>39919</v>
      </c>
      <c r="I14" s="17" t="s">
        <v>18</v>
      </c>
      <c r="J14" s="22">
        <v>15</v>
      </c>
      <c r="K14" s="22">
        <v>3</v>
      </c>
      <c r="L14" s="22">
        <v>16</v>
      </c>
      <c r="M14" s="22">
        <v>0</v>
      </c>
      <c r="N14" s="26">
        <f t="shared" si="0"/>
        <v>34</v>
      </c>
      <c r="O14" s="23">
        <f t="shared" si="1"/>
        <v>0.34</v>
      </c>
    </row>
    <row r="15" spans="1:15" s="24" customFormat="1" ht="20.100000000000001" customHeight="1" x14ac:dyDescent="0.3">
      <c r="A15" s="17">
        <v>12</v>
      </c>
      <c r="B15" s="17" t="s">
        <v>37</v>
      </c>
      <c r="C15" s="17">
        <v>20</v>
      </c>
      <c r="D15" s="18" t="s">
        <v>12</v>
      </c>
      <c r="E15" s="19" t="s">
        <v>13</v>
      </c>
      <c r="F15" s="17">
        <v>8</v>
      </c>
      <c r="G15" s="17" t="s">
        <v>14</v>
      </c>
      <c r="H15" s="20">
        <v>40057</v>
      </c>
      <c r="I15" s="17" t="s">
        <v>18</v>
      </c>
      <c r="J15" s="22">
        <v>8</v>
      </c>
      <c r="K15" s="22">
        <v>4</v>
      </c>
      <c r="L15" s="22">
        <v>16.5</v>
      </c>
      <c r="M15" s="22">
        <v>0</v>
      </c>
      <c r="N15" s="26">
        <f t="shared" si="0"/>
        <v>28.5</v>
      </c>
      <c r="O15" s="23">
        <f t="shared" si="1"/>
        <v>0.28499999999999998</v>
      </c>
    </row>
    <row r="16" spans="1:15" s="24" customFormat="1" ht="20.100000000000001" customHeight="1" x14ac:dyDescent="0.3">
      <c r="A16" s="17">
        <v>13</v>
      </c>
      <c r="B16" s="17" t="s">
        <v>25</v>
      </c>
      <c r="C16" s="17">
        <v>11</v>
      </c>
      <c r="D16" s="18" t="s">
        <v>12</v>
      </c>
      <c r="E16" s="19" t="s">
        <v>13</v>
      </c>
      <c r="F16" s="17">
        <v>8</v>
      </c>
      <c r="G16" s="17" t="s">
        <v>14</v>
      </c>
      <c r="H16" s="25">
        <v>40070</v>
      </c>
      <c r="I16" s="17">
        <v>38</v>
      </c>
      <c r="J16" s="22">
        <v>8</v>
      </c>
      <c r="K16" s="22">
        <v>3</v>
      </c>
      <c r="L16" s="22">
        <v>15.5</v>
      </c>
      <c r="M16" s="22">
        <v>0</v>
      </c>
      <c r="N16" s="26">
        <f t="shared" si="0"/>
        <v>26.5</v>
      </c>
      <c r="O16" s="23">
        <f t="shared" si="1"/>
        <v>0.26500000000000001</v>
      </c>
    </row>
    <row r="17" spans="1:15" s="24" customFormat="1" ht="20.100000000000001" customHeight="1" x14ac:dyDescent="0.3">
      <c r="A17" s="17">
        <v>14</v>
      </c>
      <c r="B17" s="17" t="s">
        <v>19</v>
      </c>
      <c r="C17" s="17">
        <v>5</v>
      </c>
      <c r="D17" s="18" t="s">
        <v>12</v>
      </c>
      <c r="E17" s="19" t="s">
        <v>13</v>
      </c>
      <c r="F17" s="17">
        <v>8</v>
      </c>
      <c r="G17" s="17" t="s">
        <v>14</v>
      </c>
      <c r="H17" s="25">
        <v>40021</v>
      </c>
      <c r="I17" s="17">
        <v>38</v>
      </c>
      <c r="J17" s="22">
        <v>7</v>
      </c>
      <c r="K17" s="22">
        <v>4</v>
      </c>
      <c r="L17" s="22">
        <v>12.5</v>
      </c>
      <c r="M17" s="22">
        <v>0</v>
      </c>
      <c r="N17" s="26">
        <f t="shared" si="0"/>
        <v>23.5</v>
      </c>
      <c r="O17" s="23">
        <f t="shared" si="1"/>
        <v>0.23499999999999999</v>
      </c>
    </row>
    <row r="18" spans="1:15" s="24" customFormat="1" ht="20.100000000000001" customHeight="1" x14ac:dyDescent="0.3">
      <c r="A18" s="17">
        <v>15</v>
      </c>
      <c r="B18" s="17" t="s">
        <v>35</v>
      </c>
      <c r="C18" s="17">
        <v>18</v>
      </c>
      <c r="D18" s="18" t="s">
        <v>12</v>
      </c>
      <c r="E18" s="19" t="s">
        <v>13</v>
      </c>
      <c r="F18" s="17">
        <v>8</v>
      </c>
      <c r="G18" s="17" t="s">
        <v>28</v>
      </c>
      <c r="H18" s="25">
        <v>40134</v>
      </c>
      <c r="I18" s="17">
        <v>38</v>
      </c>
      <c r="J18" s="22">
        <v>6</v>
      </c>
      <c r="K18" s="22">
        <v>4</v>
      </c>
      <c r="L18" s="22">
        <v>10</v>
      </c>
      <c r="M18" s="22">
        <v>0</v>
      </c>
      <c r="N18" s="26">
        <f t="shared" si="0"/>
        <v>20</v>
      </c>
      <c r="O18" s="23">
        <f t="shared" si="1"/>
        <v>0.2</v>
      </c>
    </row>
    <row r="19" spans="1:15" s="24" customFormat="1" ht="20.100000000000001" customHeight="1" x14ac:dyDescent="0.3">
      <c r="A19" s="17">
        <v>16</v>
      </c>
      <c r="B19" s="17" t="s">
        <v>31</v>
      </c>
      <c r="C19" s="17">
        <v>16</v>
      </c>
      <c r="D19" s="18" t="s">
        <v>32</v>
      </c>
      <c r="E19" s="19" t="s">
        <v>13</v>
      </c>
      <c r="F19" s="17">
        <v>7</v>
      </c>
      <c r="G19" s="17" t="s">
        <v>14</v>
      </c>
      <c r="H19" s="25">
        <v>40261</v>
      </c>
      <c r="I19" s="17" t="s">
        <v>33</v>
      </c>
      <c r="J19" s="22">
        <v>6</v>
      </c>
      <c r="K19" s="22">
        <v>1</v>
      </c>
      <c r="L19" s="22">
        <v>12</v>
      </c>
      <c r="M19" s="22">
        <v>0</v>
      </c>
      <c r="N19" s="26">
        <f t="shared" si="0"/>
        <v>19</v>
      </c>
      <c r="O19" s="23">
        <f t="shared" si="1"/>
        <v>0.19</v>
      </c>
    </row>
    <row r="20" spans="1:15" s="24" customFormat="1" ht="20.100000000000001" customHeight="1" x14ac:dyDescent="0.3">
      <c r="A20" s="17">
        <v>17</v>
      </c>
      <c r="B20" s="17" t="s">
        <v>27</v>
      </c>
      <c r="C20" s="17">
        <v>13</v>
      </c>
      <c r="D20" s="18" t="s">
        <v>12</v>
      </c>
      <c r="E20" s="19" t="s">
        <v>13</v>
      </c>
      <c r="F20" s="17">
        <v>8</v>
      </c>
      <c r="G20" s="17" t="s">
        <v>28</v>
      </c>
      <c r="H20" s="25">
        <v>39953</v>
      </c>
      <c r="I20" s="17">
        <v>38</v>
      </c>
      <c r="J20" s="22">
        <v>5</v>
      </c>
      <c r="K20" s="22">
        <v>5</v>
      </c>
      <c r="L20" s="22">
        <v>8.5</v>
      </c>
      <c r="M20" s="22">
        <v>0</v>
      </c>
      <c r="N20" s="26">
        <f t="shared" si="0"/>
        <v>18.5</v>
      </c>
      <c r="O20" s="23">
        <f t="shared" si="1"/>
        <v>0.185</v>
      </c>
    </row>
    <row r="21" spans="1:15" s="24" customFormat="1" ht="20.100000000000001" customHeight="1" x14ac:dyDescent="0.3">
      <c r="A21" s="17">
        <v>18</v>
      </c>
      <c r="B21" s="17" t="s">
        <v>24</v>
      </c>
      <c r="C21" s="17">
        <v>10</v>
      </c>
      <c r="D21" s="18" t="s">
        <v>12</v>
      </c>
      <c r="E21" s="19" t="s">
        <v>13</v>
      </c>
      <c r="F21" s="17">
        <v>8</v>
      </c>
      <c r="G21" s="17" t="s">
        <v>14</v>
      </c>
      <c r="H21" s="25">
        <v>40211</v>
      </c>
      <c r="I21" s="17">
        <v>38</v>
      </c>
      <c r="J21" s="22">
        <v>2</v>
      </c>
      <c r="K21" s="22">
        <v>5</v>
      </c>
      <c r="L21" s="22">
        <v>9</v>
      </c>
      <c r="M21" s="22">
        <v>0</v>
      </c>
      <c r="N21" s="26">
        <f t="shared" si="0"/>
        <v>16</v>
      </c>
      <c r="O21" s="23">
        <f t="shared" si="1"/>
        <v>0.16</v>
      </c>
    </row>
    <row r="22" spans="1:15" s="24" customFormat="1" ht="20.100000000000001" customHeight="1" x14ac:dyDescent="0.3">
      <c r="A22" s="17">
        <v>19</v>
      </c>
      <c r="B22" s="17" t="s">
        <v>16</v>
      </c>
      <c r="C22" s="17">
        <v>3</v>
      </c>
      <c r="D22" s="18" t="s">
        <v>12</v>
      </c>
      <c r="E22" s="19" t="s">
        <v>13</v>
      </c>
      <c r="F22" s="17">
        <v>8</v>
      </c>
      <c r="G22" s="17" t="s">
        <v>14</v>
      </c>
      <c r="H22" s="20">
        <v>39818</v>
      </c>
      <c r="I22" s="21">
        <v>93</v>
      </c>
      <c r="J22" s="22">
        <v>6</v>
      </c>
      <c r="K22" s="22">
        <v>3</v>
      </c>
      <c r="L22" s="22">
        <v>3</v>
      </c>
      <c r="M22" s="22">
        <v>0</v>
      </c>
      <c r="N22" s="26">
        <f t="shared" si="0"/>
        <v>12</v>
      </c>
      <c r="O22" s="23">
        <f t="shared" si="1"/>
        <v>0.12</v>
      </c>
    </row>
    <row r="23" spans="1:15" s="24" customFormat="1" ht="20.100000000000001" customHeight="1" x14ac:dyDescent="0.3">
      <c r="A23" s="17">
        <v>20</v>
      </c>
      <c r="B23" s="17" t="s">
        <v>20</v>
      </c>
      <c r="C23" s="17">
        <v>6</v>
      </c>
      <c r="D23" s="18" t="s">
        <v>12</v>
      </c>
      <c r="E23" s="19" t="s">
        <v>13</v>
      </c>
      <c r="F23" s="17">
        <v>8</v>
      </c>
      <c r="G23" s="17" t="s">
        <v>14</v>
      </c>
      <c r="H23" s="20">
        <v>40137</v>
      </c>
      <c r="I23" s="17">
        <v>38</v>
      </c>
      <c r="J23" s="22"/>
      <c r="K23" s="22"/>
      <c r="L23" s="22"/>
      <c r="M23" s="22"/>
      <c r="N23" s="26" t="s">
        <v>50</v>
      </c>
      <c r="O23" s="23"/>
    </row>
    <row r="25" spans="1:15" s="12" customFormat="1" ht="13.8" x14ac:dyDescent="0.3">
      <c r="A25" s="10" t="s">
        <v>44</v>
      </c>
      <c r="B25" s="10"/>
      <c r="C25" s="10" t="s">
        <v>47</v>
      </c>
      <c r="D25" s="10"/>
      <c r="E25" s="10"/>
      <c r="F25" s="11"/>
      <c r="G25" s="11"/>
      <c r="H25" s="11"/>
      <c r="I25" s="11"/>
      <c r="K25" s="13" t="s">
        <v>45</v>
      </c>
      <c r="L25" s="10" t="s">
        <v>49</v>
      </c>
      <c r="M25" s="11"/>
      <c r="N25" s="14"/>
      <c r="O25" s="11"/>
    </row>
    <row r="26" spans="1:15" s="12" customFormat="1" ht="13.8" x14ac:dyDescent="0.3">
      <c r="A26" s="10"/>
      <c r="B26" s="10"/>
      <c r="C26" s="10"/>
      <c r="D26" s="10"/>
      <c r="E26" s="10"/>
      <c r="F26" s="11"/>
      <c r="G26" s="11"/>
      <c r="H26" s="11"/>
      <c r="I26" s="11"/>
      <c r="K26" s="11"/>
      <c r="M26" s="11"/>
      <c r="N26" s="14"/>
      <c r="O26" s="11"/>
    </row>
    <row r="27" spans="1:15" s="12" customFormat="1" ht="13.8" x14ac:dyDescent="0.3">
      <c r="A27" s="10" t="s">
        <v>46</v>
      </c>
      <c r="B27" s="10"/>
      <c r="C27" s="10" t="s">
        <v>48</v>
      </c>
      <c r="D27" s="10"/>
      <c r="E27" s="10"/>
      <c r="F27" s="11"/>
      <c r="G27" s="11"/>
      <c r="H27" s="11"/>
      <c r="I27" s="11"/>
      <c r="K27" s="11"/>
      <c r="L27" s="10" t="s">
        <v>48</v>
      </c>
      <c r="M27" s="11"/>
      <c r="N27" s="14"/>
      <c r="O27" s="11"/>
    </row>
    <row r="28" spans="1:15" s="12" customFormat="1" ht="13.8" x14ac:dyDescent="0.3">
      <c r="A28" s="10"/>
      <c r="B28" s="10"/>
      <c r="C28" s="10"/>
      <c r="D28" s="10"/>
      <c r="E28" s="10"/>
      <c r="F28" s="11"/>
      <c r="G28" s="11"/>
      <c r="H28" s="11"/>
      <c r="I28" s="11"/>
      <c r="J28" s="11"/>
      <c r="K28" s="14"/>
      <c r="L28" s="11"/>
      <c r="M28" s="11"/>
      <c r="N28" s="14"/>
      <c r="O28" s="11"/>
    </row>
  </sheetData>
  <sortState ref="A4:O23">
    <sortCondition descending="1" ref="N4:N23"/>
  </sortState>
  <mergeCells count="1">
    <mergeCell ref="A1:O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Света</cp:lastModifiedBy>
  <cp:lastPrinted>2023-11-24T12:29:00Z</cp:lastPrinted>
  <dcterms:created xsi:type="dcterms:W3CDTF">2023-11-24T10:02:14Z</dcterms:created>
  <dcterms:modified xsi:type="dcterms:W3CDTF">2023-11-27T03:49:51Z</dcterms:modified>
</cp:coreProperties>
</file>