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8960" windowHeight="11415" tabRatio="901" activeTab="0"/>
  </bookViews>
  <sheets>
    <sheet name="искусство9" sheetId="1" r:id="rId1"/>
  </sheets>
  <definedNames>
    <definedName name="_xlnm._FilterDatabase" localSheetId="0" hidden="1">'искусство9'!$A$7:$AD$7</definedName>
  </definedNames>
  <calcPr fullCalcOnLoad="1"/>
</workbook>
</file>

<file path=xl/sharedStrings.xml><?xml version="1.0" encoding="utf-8"?>
<sst xmlns="http://schemas.openxmlformats.org/spreadsheetml/2006/main" count="120" uniqueCount="54">
  <si>
    <t>9</t>
  </si>
  <si>
    <t>9Ис 4</t>
  </si>
  <si>
    <t>9Ис 19</t>
  </si>
  <si>
    <t>9Ис 2</t>
  </si>
  <si>
    <t>9Ис 14</t>
  </si>
  <si>
    <t>9Ис 18</t>
  </si>
  <si>
    <t>9Ис 9</t>
  </si>
  <si>
    <t>9Ис 13</t>
  </si>
  <si>
    <t>9Ис 5</t>
  </si>
  <si>
    <t>9Ис 8</t>
  </si>
  <si>
    <t>9Ис 12</t>
  </si>
  <si>
    <t>9Ис 10</t>
  </si>
  <si>
    <t>9Ис 11</t>
  </si>
  <si>
    <t>9Ис 3</t>
  </si>
  <si>
    <t>9Ис 6</t>
  </si>
  <si>
    <t>9Ис 1</t>
  </si>
  <si>
    <t>9Ис 17</t>
  </si>
  <si>
    <t>9Ис 16</t>
  </si>
  <si>
    <t>9Ис 15</t>
  </si>
  <si>
    <t>9Ис 7</t>
  </si>
  <si>
    <t>Протокол</t>
  </si>
  <si>
    <t>окружного этапа этапа Всероссийской олимпиады школьников в 2018-2019  уч. года</t>
  </si>
  <si>
    <t>Искусство</t>
  </si>
  <si>
    <t>№</t>
  </si>
  <si>
    <t>Задание 1</t>
  </si>
  <si>
    <t>1.1.</t>
  </si>
  <si>
    <t>1.2.</t>
  </si>
  <si>
    <t>Задание 2</t>
  </si>
  <si>
    <t>2.1.</t>
  </si>
  <si>
    <t>2.2.</t>
  </si>
  <si>
    <t>Задание 3</t>
  </si>
  <si>
    <t>Задание 4</t>
  </si>
  <si>
    <t>4.1.</t>
  </si>
  <si>
    <t>4.2.</t>
  </si>
  <si>
    <t>%</t>
  </si>
  <si>
    <t>Итог</t>
  </si>
  <si>
    <t>Председатель жюри:</t>
  </si>
  <si>
    <t>Сопредседатель жюри:</t>
  </si>
  <si>
    <t>Члены жюри:</t>
  </si>
  <si>
    <t>Лёшина Ю.В.</t>
  </si>
  <si>
    <t>КОД</t>
  </si>
  <si>
    <t>параллели, группы</t>
  </si>
  <si>
    <t>Дата рождения</t>
  </si>
  <si>
    <t>10.03.2003</t>
  </si>
  <si>
    <t>№ ОО</t>
  </si>
  <si>
    <t>Класс</t>
  </si>
  <si>
    <t>9 класс</t>
  </si>
  <si>
    <t>Сумма (max 298)</t>
  </si>
  <si>
    <t xml:space="preserve">Никитина И.Н. </t>
  </si>
  <si>
    <t>Бугрышева М.Б.</t>
  </si>
  <si>
    <t>Болдырева Л.Э.</t>
  </si>
  <si>
    <t>Струкова Ж.Т.</t>
  </si>
  <si>
    <t>н/я</t>
  </si>
  <si>
    <t>Победитель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</si>
</sst>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/mm/yyyy;@"/>
    <numFmt numFmtId="177" formatCode="mm/dd/yy"/>
    <numFmt numFmtId="178" formatCode="[$-FC19]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wrapText="1"/>
    </xf>
    <xf numFmtId="9" fontId="0" fillId="0" borderId="15" xfId="64" applyFont="1" applyBorder="1" applyAlignment="1">
      <alignment wrapText="1"/>
    </xf>
    <xf numFmtId="0" fontId="0" fillId="0" borderId="14" xfId="0" applyBorder="1" applyAlignment="1">
      <alignment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14" fontId="2" fillId="34" borderId="10" xfId="55" applyNumberFormat="1" applyFont="1" applyFill="1" applyBorder="1" applyAlignment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34" borderId="17" xfId="0" applyFill="1" applyBorder="1" applyAlignment="1">
      <alignment wrapText="1"/>
    </xf>
    <xf numFmtId="9" fontId="0" fillId="34" borderId="15" xfId="64" applyFont="1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0" xfId="0" applyFill="1" applyAlignment="1">
      <alignment wrapText="1"/>
    </xf>
    <xf numFmtId="0" fontId="5" fillId="34" borderId="12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4" fontId="2" fillId="34" borderId="23" xfId="0" applyNumberFormat="1" applyFont="1" applyFill="1" applyBorder="1" applyAlignment="1">
      <alignment horizontal="center" vertical="center" wrapText="1"/>
    </xf>
    <xf numFmtId="0" fontId="2" fillId="34" borderId="23" xfId="0" applyNumberFormat="1" applyFont="1" applyFill="1" applyBorder="1" applyAlignment="1">
      <alignment horizontal="center" vertical="center" wrapText="1"/>
    </xf>
    <xf numFmtId="49" fontId="2" fillId="34" borderId="23" xfId="0" applyNumberFormat="1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wrapText="1"/>
    </xf>
    <xf numFmtId="9" fontId="0" fillId="34" borderId="25" xfId="64" applyFont="1" applyFill="1" applyBorder="1" applyAlignment="1">
      <alignment wrapText="1"/>
    </xf>
    <xf numFmtId="0" fontId="0" fillId="34" borderId="26" xfId="0" applyFill="1" applyBorder="1" applyAlignment="1">
      <alignment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ояснение 2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tabSelected="1" zoomScalePageLayoutView="0" workbookViewId="0" topLeftCell="B1">
      <selection activeCell="C5" sqref="C1:C16384"/>
    </sheetView>
  </sheetViews>
  <sheetFormatPr defaultColWidth="9.140625" defaultRowHeight="12.75"/>
  <cols>
    <col min="1" max="1" width="5.57421875" style="0" customWidth="1"/>
    <col min="2" max="2" width="9.57421875" style="0" bestFit="1" customWidth="1"/>
    <col min="3" max="3" width="9.28125" style="0" customWidth="1"/>
    <col min="4" max="4" width="10.7109375" style="0" customWidth="1"/>
    <col min="5" max="5" width="6.8515625" style="0" customWidth="1"/>
    <col min="6" max="6" width="7.140625" style="0" customWidth="1"/>
    <col min="7" max="10" width="7.57421875" style="0" customWidth="1"/>
    <col min="11" max="11" width="11.00390625" style="0" customWidth="1"/>
    <col min="12" max="13" width="7.57421875" style="0" customWidth="1"/>
    <col min="14" max="14" width="11.140625" style="0" customWidth="1"/>
    <col min="15" max="15" width="7.8515625" style="0" customWidth="1"/>
    <col min="16" max="16" width="14.8515625" style="0" customWidth="1"/>
  </cols>
  <sheetData>
    <row r="1" spans="1:30" s="9" customFormat="1" ht="15.75" customHeight="1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9" customFormat="1" ht="15.75" customHeight="1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s="9" customFormat="1" ht="15.75" customHeight="1">
      <c r="A3" s="62" t="s">
        <v>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9" customFormat="1" ht="15.75" customHeight="1">
      <c r="A4" s="63" t="s">
        <v>46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ht="13.5" thickBot="1"/>
    <row r="6" spans="1:16" ht="25.5" customHeight="1">
      <c r="A6" s="64" t="s">
        <v>23</v>
      </c>
      <c r="B6" s="58" t="s">
        <v>40</v>
      </c>
      <c r="C6" s="58" t="s">
        <v>42</v>
      </c>
      <c r="D6" s="58" t="s">
        <v>44</v>
      </c>
      <c r="E6" s="58" t="s">
        <v>45</v>
      </c>
      <c r="F6" s="58" t="s">
        <v>41</v>
      </c>
      <c r="G6" s="70" t="s">
        <v>24</v>
      </c>
      <c r="H6" s="68"/>
      <c r="I6" s="66" t="s">
        <v>27</v>
      </c>
      <c r="J6" s="71"/>
      <c r="K6" s="60" t="s">
        <v>30</v>
      </c>
      <c r="L6" s="66" t="s">
        <v>31</v>
      </c>
      <c r="M6" s="71"/>
      <c r="N6" s="60" t="s">
        <v>47</v>
      </c>
      <c r="O6" s="66" t="s">
        <v>34</v>
      </c>
      <c r="P6" s="68" t="s">
        <v>35</v>
      </c>
    </row>
    <row r="7" spans="1:16" ht="15.75" thickBot="1">
      <c r="A7" s="65"/>
      <c r="B7" s="59"/>
      <c r="C7" s="59"/>
      <c r="D7" s="59"/>
      <c r="E7" s="59"/>
      <c r="F7" s="59"/>
      <c r="G7" s="28" t="s">
        <v>25</v>
      </c>
      <c r="H7" s="29" t="s">
        <v>26</v>
      </c>
      <c r="I7" s="30" t="s">
        <v>28</v>
      </c>
      <c r="J7" s="31" t="s">
        <v>29</v>
      </c>
      <c r="K7" s="61"/>
      <c r="L7" s="30" t="s">
        <v>32</v>
      </c>
      <c r="M7" s="31" t="s">
        <v>33</v>
      </c>
      <c r="N7" s="61"/>
      <c r="O7" s="67"/>
      <c r="P7" s="69"/>
    </row>
    <row r="8" spans="1:16" ht="20.25" customHeight="1">
      <c r="A8" s="16">
        <v>1</v>
      </c>
      <c r="B8" s="16" t="s">
        <v>7</v>
      </c>
      <c r="C8" s="17">
        <v>37615</v>
      </c>
      <c r="D8" s="18">
        <v>67</v>
      </c>
      <c r="E8" s="18">
        <v>9</v>
      </c>
      <c r="F8" s="19" t="s">
        <v>0</v>
      </c>
      <c r="G8" s="20">
        <v>6</v>
      </c>
      <c r="H8" s="21">
        <v>20</v>
      </c>
      <c r="I8" s="22">
        <v>32</v>
      </c>
      <c r="J8" s="23">
        <v>39</v>
      </c>
      <c r="K8" s="24">
        <v>27</v>
      </c>
      <c r="L8" s="22">
        <v>8</v>
      </c>
      <c r="M8" s="23">
        <v>21</v>
      </c>
      <c r="N8" s="25">
        <f aca="true" t="shared" si="0" ref="N8:N26">SUM(G8:M8)</f>
        <v>153</v>
      </c>
      <c r="O8" s="26">
        <f aca="true" t="shared" si="1" ref="O8:O26">N8/298</f>
        <v>0.5134228187919463</v>
      </c>
      <c r="P8" s="27" t="s">
        <v>53</v>
      </c>
    </row>
    <row r="9" spans="1:16" ht="20.25" customHeight="1">
      <c r="A9" s="8">
        <v>2</v>
      </c>
      <c r="B9" s="8" t="s">
        <v>15</v>
      </c>
      <c r="C9" s="3">
        <v>38202</v>
      </c>
      <c r="D9" s="1">
        <v>93</v>
      </c>
      <c r="E9" s="1">
        <v>9</v>
      </c>
      <c r="F9" s="5" t="s">
        <v>0</v>
      </c>
      <c r="G9" s="20">
        <v>8</v>
      </c>
      <c r="H9" s="21">
        <v>24</v>
      </c>
      <c r="I9" s="22">
        <v>6</v>
      </c>
      <c r="J9" s="23">
        <v>36</v>
      </c>
      <c r="K9" s="24">
        <v>0</v>
      </c>
      <c r="L9" s="22">
        <v>12</v>
      </c>
      <c r="M9" s="23">
        <v>42</v>
      </c>
      <c r="N9" s="25">
        <f t="shared" si="0"/>
        <v>128</v>
      </c>
      <c r="O9" s="26">
        <f t="shared" si="1"/>
        <v>0.42953020134228187</v>
      </c>
      <c r="P9" s="27"/>
    </row>
    <row r="10" spans="1:16" ht="20.25" customHeight="1">
      <c r="A10" s="8">
        <v>3</v>
      </c>
      <c r="B10" s="8" t="s">
        <v>19</v>
      </c>
      <c r="C10" s="4">
        <v>37794</v>
      </c>
      <c r="D10" s="2">
        <v>94</v>
      </c>
      <c r="E10" s="1">
        <v>9</v>
      </c>
      <c r="F10" s="5" t="s">
        <v>0</v>
      </c>
      <c r="G10" s="20">
        <v>2</v>
      </c>
      <c r="H10" s="21">
        <v>16</v>
      </c>
      <c r="I10" s="22">
        <v>26</v>
      </c>
      <c r="J10" s="23">
        <v>44</v>
      </c>
      <c r="K10" s="24">
        <v>0</v>
      </c>
      <c r="L10" s="22">
        <v>12</v>
      </c>
      <c r="M10" s="23">
        <v>28</v>
      </c>
      <c r="N10" s="25">
        <f t="shared" si="0"/>
        <v>128</v>
      </c>
      <c r="O10" s="26">
        <f t="shared" si="1"/>
        <v>0.42953020134228187</v>
      </c>
      <c r="P10" s="27"/>
    </row>
    <row r="11" spans="1:16" ht="20.25" customHeight="1">
      <c r="A11" s="16">
        <v>4</v>
      </c>
      <c r="B11" s="8" t="s">
        <v>17</v>
      </c>
      <c r="C11" s="3">
        <v>37831</v>
      </c>
      <c r="D11" s="1">
        <v>93</v>
      </c>
      <c r="E11" s="1">
        <v>9</v>
      </c>
      <c r="F11" s="5" t="s">
        <v>0</v>
      </c>
      <c r="G11" s="20">
        <v>8</v>
      </c>
      <c r="H11" s="21">
        <v>24</v>
      </c>
      <c r="I11" s="22">
        <v>0</v>
      </c>
      <c r="J11" s="23">
        <v>34</v>
      </c>
      <c r="K11" s="24">
        <v>20</v>
      </c>
      <c r="L11" s="22">
        <v>8</v>
      </c>
      <c r="M11" s="23">
        <v>23</v>
      </c>
      <c r="N11" s="25">
        <f t="shared" si="0"/>
        <v>117</v>
      </c>
      <c r="O11" s="26">
        <f t="shared" si="1"/>
        <v>0.3926174496644295</v>
      </c>
      <c r="P11" s="27"/>
    </row>
    <row r="12" spans="1:16" ht="20.25" customHeight="1">
      <c r="A12" s="8">
        <v>5</v>
      </c>
      <c r="B12" s="8" t="s">
        <v>18</v>
      </c>
      <c r="C12" s="4">
        <v>37648</v>
      </c>
      <c r="D12" s="2">
        <v>94</v>
      </c>
      <c r="E12" s="1">
        <v>9</v>
      </c>
      <c r="F12" s="5" t="s">
        <v>0</v>
      </c>
      <c r="G12" s="20">
        <v>12</v>
      </c>
      <c r="H12" s="21">
        <v>20</v>
      </c>
      <c r="I12" s="22">
        <v>10</v>
      </c>
      <c r="J12" s="23">
        <v>29</v>
      </c>
      <c r="K12" s="24">
        <v>4</v>
      </c>
      <c r="L12" s="22">
        <v>12</v>
      </c>
      <c r="M12" s="23">
        <v>26</v>
      </c>
      <c r="N12" s="25">
        <f t="shared" si="0"/>
        <v>113</v>
      </c>
      <c r="O12" s="26">
        <f t="shared" si="1"/>
        <v>0.37919463087248323</v>
      </c>
      <c r="P12" s="27"/>
    </row>
    <row r="13" spans="1:16" s="45" customFormat="1" ht="20.25" customHeight="1">
      <c r="A13" s="33">
        <v>6</v>
      </c>
      <c r="B13" s="33" t="s">
        <v>4</v>
      </c>
      <c r="C13" s="34">
        <v>37785</v>
      </c>
      <c r="D13" s="35">
        <v>57</v>
      </c>
      <c r="E13" s="35">
        <v>9</v>
      </c>
      <c r="F13" s="36" t="s">
        <v>0</v>
      </c>
      <c r="G13" s="37">
        <v>8</v>
      </c>
      <c r="H13" s="38">
        <v>12</v>
      </c>
      <c r="I13" s="39">
        <v>24</v>
      </c>
      <c r="J13" s="40">
        <v>39</v>
      </c>
      <c r="K13" s="41">
        <v>0</v>
      </c>
      <c r="L13" s="39">
        <v>10</v>
      </c>
      <c r="M13" s="40">
        <v>19</v>
      </c>
      <c r="N13" s="42">
        <f t="shared" si="0"/>
        <v>112</v>
      </c>
      <c r="O13" s="43">
        <f t="shared" si="1"/>
        <v>0.37583892617449666</v>
      </c>
      <c r="P13" s="44"/>
    </row>
    <row r="14" spans="1:16" s="45" customFormat="1" ht="20.25" customHeight="1">
      <c r="A14" s="46">
        <v>7</v>
      </c>
      <c r="B14" s="33" t="s">
        <v>3</v>
      </c>
      <c r="C14" s="48">
        <v>37612</v>
      </c>
      <c r="D14" s="47">
        <v>41</v>
      </c>
      <c r="E14" s="35">
        <v>9</v>
      </c>
      <c r="F14" s="36" t="s">
        <v>0</v>
      </c>
      <c r="G14" s="37">
        <v>10</v>
      </c>
      <c r="H14" s="38">
        <v>10</v>
      </c>
      <c r="I14" s="39">
        <v>8</v>
      </c>
      <c r="J14" s="40">
        <v>32</v>
      </c>
      <c r="K14" s="41">
        <v>4</v>
      </c>
      <c r="L14" s="39">
        <v>6</v>
      </c>
      <c r="M14" s="40">
        <v>27</v>
      </c>
      <c r="N14" s="42">
        <f t="shared" si="0"/>
        <v>97</v>
      </c>
      <c r="O14" s="43">
        <f t="shared" si="1"/>
        <v>0.32550335570469796</v>
      </c>
      <c r="P14" s="44"/>
    </row>
    <row r="15" spans="1:16" s="45" customFormat="1" ht="20.25" customHeight="1">
      <c r="A15" s="33">
        <v>8</v>
      </c>
      <c r="B15" s="33" t="s">
        <v>13</v>
      </c>
      <c r="C15" s="50">
        <v>37588</v>
      </c>
      <c r="D15" s="49">
        <v>90</v>
      </c>
      <c r="E15" s="35">
        <v>9</v>
      </c>
      <c r="F15" s="36" t="s">
        <v>0</v>
      </c>
      <c r="G15" s="37">
        <v>8</v>
      </c>
      <c r="H15" s="38">
        <v>20</v>
      </c>
      <c r="I15" s="39">
        <v>0</v>
      </c>
      <c r="J15" s="40">
        <v>40</v>
      </c>
      <c r="K15" s="41">
        <v>0</v>
      </c>
      <c r="L15" s="39">
        <v>12</v>
      </c>
      <c r="M15" s="40">
        <v>8</v>
      </c>
      <c r="N15" s="42">
        <f t="shared" si="0"/>
        <v>88</v>
      </c>
      <c r="O15" s="43">
        <f t="shared" si="1"/>
        <v>0.2953020134228188</v>
      </c>
      <c r="P15" s="44"/>
    </row>
    <row r="16" spans="1:16" s="45" customFormat="1" ht="20.25" customHeight="1">
      <c r="A16" s="33">
        <v>9</v>
      </c>
      <c r="B16" s="33" t="s">
        <v>10</v>
      </c>
      <c r="C16" s="50">
        <v>37908</v>
      </c>
      <c r="D16" s="35">
        <v>89</v>
      </c>
      <c r="E16" s="35">
        <v>9</v>
      </c>
      <c r="F16" s="36" t="s">
        <v>0</v>
      </c>
      <c r="G16" s="37">
        <v>4</v>
      </c>
      <c r="H16" s="38">
        <v>4</v>
      </c>
      <c r="I16" s="39">
        <v>16</v>
      </c>
      <c r="J16" s="40">
        <v>33</v>
      </c>
      <c r="K16" s="41">
        <v>0</v>
      </c>
      <c r="L16" s="39">
        <v>12</v>
      </c>
      <c r="M16" s="40">
        <v>4</v>
      </c>
      <c r="N16" s="42">
        <f t="shared" si="0"/>
        <v>73</v>
      </c>
      <c r="O16" s="43">
        <f t="shared" si="1"/>
        <v>0.24496644295302014</v>
      </c>
      <c r="P16" s="44"/>
    </row>
    <row r="17" spans="1:16" s="45" customFormat="1" ht="20.25" customHeight="1">
      <c r="A17" s="46">
        <v>10</v>
      </c>
      <c r="B17" s="33" t="s">
        <v>12</v>
      </c>
      <c r="C17" s="50">
        <v>37697</v>
      </c>
      <c r="D17" s="49">
        <v>90</v>
      </c>
      <c r="E17" s="35">
        <v>9</v>
      </c>
      <c r="F17" s="36" t="s">
        <v>0</v>
      </c>
      <c r="G17" s="37">
        <v>4</v>
      </c>
      <c r="H17" s="38">
        <v>20</v>
      </c>
      <c r="I17" s="39">
        <v>4</v>
      </c>
      <c r="J17" s="40">
        <v>25</v>
      </c>
      <c r="K17" s="41">
        <v>0</v>
      </c>
      <c r="L17" s="39">
        <v>12</v>
      </c>
      <c r="M17" s="40">
        <v>1</v>
      </c>
      <c r="N17" s="42">
        <f t="shared" si="0"/>
        <v>66</v>
      </c>
      <c r="O17" s="43">
        <f t="shared" si="1"/>
        <v>0.2214765100671141</v>
      </c>
      <c r="P17" s="44"/>
    </row>
    <row r="18" spans="1:16" s="45" customFormat="1" ht="20.25" customHeight="1">
      <c r="A18" s="33">
        <v>11</v>
      </c>
      <c r="B18" s="33" t="s">
        <v>14</v>
      </c>
      <c r="C18" s="50">
        <v>37875</v>
      </c>
      <c r="D18" s="49">
        <v>90</v>
      </c>
      <c r="E18" s="35">
        <v>9</v>
      </c>
      <c r="F18" s="36" t="s">
        <v>0</v>
      </c>
      <c r="G18" s="37">
        <v>0</v>
      </c>
      <c r="H18" s="38">
        <v>8</v>
      </c>
      <c r="I18" s="39">
        <v>0</v>
      </c>
      <c r="J18" s="40">
        <v>34</v>
      </c>
      <c r="K18" s="41">
        <v>0</v>
      </c>
      <c r="L18" s="39">
        <v>12</v>
      </c>
      <c r="M18" s="40">
        <v>5</v>
      </c>
      <c r="N18" s="42">
        <f t="shared" si="0"/>
        <v>59</v>
      </c>
      <c r="O18" s="43">
        <f t="shared" si="1"/>
        <v>0.19798657718120805</v>
      </c>
      <c r="P18" s="44"/>
    </row>
    <row r="19" spans="1:16" s="45" customFormat="1" ht="20.25" customHeight="1">
      <c r="A19" s="33">
        <v>12</v>
      </c>
      <c r="B19" s="33" t="s">
        <v>6</v>
      </c>
      <c r="C19" s="36" t="s">
        <v>43</v>
      </c>
      <c r="D19" s="36">
        <v>60</v>
      </c>
      <c r="E19" s="35">
        <v>9</v>
      </c>
      <c r="F19" s="36" t="s">
        <v>0</v>
      </c>
      <c r="G19" s="37">
        <v>4</v>
      </c>
      <c r="H19" s="38">
        <v>0</v>
      </c>
      <c r="I19" s="39">
        <v>2</v>
      </c>
      <c r="J19" s="40">
        <v>38</v>
      </c>
      <c r="K19" s="41">
        <v>2</v>
      </c>
      <c r="L19" s="39">
        <v>4</v>
      </c>
      <c r="M19" s="40">
        <v>2</v>
      </c>
      <c r="N19" s="42">
        <f t="shared" si="0"/>
        <v>52</v>
      </c>
      <c r="O19" s="43">
        <f t="shared" si="1"/>
        <v>0.174496644295302</v>
      </c>
      <c r="P19" s="44"/>
    </row>
    <row r="20" spans="1:16" s="45" customFormat="1" ht="20.25" customHeight="1">
      <c r="A20" s="46">
        <v>13</v>
      </c>
      <c r="B20" s="33" t="s">
        <v>1</v>
      </c>
      <c r="C20" s="50">
        <v>38981</v>
      </c>
      <c r="D20" s="35">
        <v>6</v>
      </c>
      <c r="E20" s="35">
        <v>9</v>
      </c>
      <c r="F20" s="36" t="s">
        <v>0</v>
      </c>
      <c r="G20" s="37" t="s">
        <v>52</v>
      </c>
      <c r="H20" s="38" t="s">
        <v>52</v>
      </c>
      <c r="I20" s="37" t="s">
        <v>52</v>
      </c>
      <c r="J20" s="38" t="s">
        <v>52</v>
      </c>
      <c r="K20" s="41" t="s">
        <v>52</v>
      </c>
      <c r="L20" s="37" t="s">
        <v>52</v>
      </c>
      <c r="M20" s="38" t="s">
        <v>52</v>
      </c>
      <c r="N20" s="42">
        <f t="shared" si="0"/>
        <v>0</v>
      </c>
      <c r="O20" s="43">
        <f t="shared" si="1"/>
        <v>0</v>
      </c>
      <c r="P20" s="44"/>
    </row>
    <row r="21" spans="1:16" ht="20.25" customHeight="1">
      <c r="A21" s="8">
        <v>14</v>
      </c>
      <c r="B21" s="8" t="s">
        <v>8</v>
      </c>
      <c r="C21" s="7">
        <v>37827</v>
      </c>
      <c r="D21" s="6">
        <v>74</v>
      </c>
      <c r="E21" s="1">
        <v>9</v>
      </c>
      <c r="F21" s="5" t="s">
        <v>0</v>
      </c>
      <c r="G21" s="20" t="s">
        <v>52</v>
      </c>
      <c r="H21" s="21" t="s">
        <v>52</v>
      </c>
      <c r="I21" s="20" t="s">
        <v>52</v>
      </c>
      <c r="J21" s="21" t="s">
        <v>52</v>
      </c>
      <c r="K21" s="24" t="s">
        <v>52</v>
      </c>
      <c r="L21" s="20" t="s">
        <v>52</v>
      </c>
      <c r="M21" s="21" t="s">
        <v>52</v>
      </c>
      <c r="N21" s="25">
        <f t="shared" si="0"/>
        <v>0</v>
      </c>
      <c r="O21" s="26">
        <f t="shared" si="1"/>
        <v>0</v>
      </c>
      <c r="P21" s="27"/>
    </row>
    <row r="22" spans="1:16" ht="20.25" customHeight="1">
      <c r="A22" s="8">
        <v>15</v>
      </c>
      <c r="B22" s="8" t="s">
        <v>9</v>
      </c>
      <c r="C22" s="3">
        <v>37763</v>
      </c>
      <c r="D22" s="1">
        <v>89</v>
      </c>
      <c r="E22" s="1">
        <v>9</v>
      </c>
      <c r="F22" s="5" t="s">
        <v>0</v>
      </c>
      <c r="G22" s="20" t="s">
        <v>52</v>
      </c>
      <c r="H22" s="21" t="s">
        <v>52</v>
      </c>
      <c r="I22" s="20" t="s">
        <v>52</v>
      </c>
      <c r="J22" s="21" t="s">
        <v>52</v>
      </c>
      <c r="K22" s="24" t="s">
        <v>52</v>
      </c>
      <c r="L22" s="20" t="s">
        <v>52</v>
      </c>
      <c r="M22" s="21" t="s">
        <v>52</v>
      </c>
      <c r="N22" s="25">
        <f t="shared" si="0"/>
        <v>0</v>
      </c>
      <c r="O22" s="26">
        <f t="shared" si="1"/>
        <v>0</v>
      </c>
      <c r="P22" s="27"/>
    </row>
    <row r="23" spans="1:16" ht="20.25" customHeight="1">
      <c r="A23" s="16">
        <v>16</v>
      </c>
      <c r="B23" s="8" t="s">
        <v>11</v>
      </c>
      <c r="C23" s="3">
        <v>37651</v>
      </c>
      <c r="D23" s="1">
        <v>89</v>
      </c>
      <c r="E23" s="1">
        <v>9</v>
      </c>
      <c r="F23" s="5" t="s">
        <v>0</v>
      </c>
      <c r="G23" s="20" t="s">
        <v>52</v>
      </c>
      <c r="H23" s="21" t="s">
        <v>52</v>
      </c>
      <c r="I23" s="20" t="s">
        <v>52</v>
      </c>
      <c r="J23" s="21" t="s">
        <v>52</v>
      </c>
      <c r="K23" s="24" t="s">
        <v>52</v>
      </c>
      <c r="L23" s="20" t="s">
        <v>52</v>
      </c>
      <c r="M23" s="21" t="s">
        <v>52</v>
      </c>
      <c r="N23" s="25">
        <f t="shared" si="0"/>
        <v>0</v>
      </c>
      <c r="O23" s="26">
        <f t="shared" si="1"/>
        <v>0</v>
      </c>
      <c r="P23" s="27"/>
    </row>
    <row r="24" spans="1:16" ht="20.25" customHeight="1">
      <c r="A24" s="8">
        <v>17</v>
      </c>
      <c r="B24" s="8" t="s">
        <v>16</v>
      </c>
      <c r="C24" s="3">
        <v>37622</v>
      </c>
      <c r="D24" s="1">
        <v>93</v>
      </c>
      <c r="E24" s="1">
        <v>9</v>
      </c>
      <c r="F24" s="5" t="s">
        <v>0</v>
      </c>
      <c r="G24" s="20" t="s">
        <v>52</v>
      </c>
      <c r="H24" s="21" t="s">
        <v>52</v>
      </c>
      <c r="I24" s="20" t="s">
        <v>52</v>
      </c>
      <c r="J24" s="21" t="s">
        <v>52</v>
      </c>
      <c r="K24" s="24" t="s">
        <v>52</v>
      </c>
      <c r="L24" s="20" t="s">
        <v>52</v>
      </c>
      <c r="M24" s="21" t="s">
        <v>52</v>
      </c>
      <c r="N24" s="25">
        <f t="shared" si="0"/>
        <v>0</v>
      </c>
      <c r="O24" s="26">
        <f t="shared" si="1"/>
        <v>0</v>
      </c>
      <c r="P24" s="27"/>
    </row>
    <row r="25" spans="1:16" s="45" customFormat="1" ht="20.25" customHeight="1">
      <c r="A25" s="33">
        <v>18</v>
      </c>
      <c r="B25" s="33" t="s">
        <v>5</v>
      </c>
      <c r="C25" s="34">
        <v>38080</v>
      </c>
      <c r="D25" s="35">
        <v>57</v>
      </c>
      <c r="E25" s="35">
        <v>9</v>
      </c>
      <c r="F25" s="36" t="s">
        <v>0</v>
      </c>
      <c r="G25" s="37" t="s">
        <v>52</v>
      </c>
      <c r="H25" s="38" t="s">
        <v>52</v>
      </c>
      <c r="I25" s="39" t="s">
        <v>52</v>
      </c>
      <c r="J25" s="40" t="s">
        <v>52</v>
      </c>
      <c r="K25" s="41" t="s">
        <v>52</v>
      </c>
      <c r="L25" s="39" t="s">
        <v>52</v>
      </c>
      <c r="M25" s="40" t="s">
        <v>52</v>
      </c>
      <c r="N25" s="42">
        <f t="shared" si="0"/>
        <v>0</v>
      </c>
      <c r="O25" s="43">
        <f t="shared" si="1"/>
        <v>0</v>
      </c>
      <c r="P25" s="44"/>
    </row>
    <row r="26" spans="1:16" s="45" customFormat="1" ht="20.25" customHeight="1" thickBot="1">
      <c r="A26" s="46">
        <v>19</v>
      </c>
      <c r="B26" s="51" t="s">
        <v>2</v>
      </c>
      <c r="C26" s="52">
        <v>38511</v>
      </c>
      <c r="D26" s="53">
        <v>6</v>
      </c>
      <c r="E26" s="53">
        <v>9</v>
      </c>
      <c r="F26" s="54" t="s">
        <v>0</v>
      </c>
      <c r="G26" s="37" t="s">
        <v>52</v>
      </c>
      <c r="H26" s="38" t="s">
        <v>52</v>
      </c>
      <c r="I26" s="37" t="s">
        <v>52</v>
      </c>
      <c r="J26" s="38" t="s">
        <v>52</v>
      </c>
      <c r="K26" s="41" t="s">
        <v>52</v>
      </c>
      <c r="L26" s="37" t="s">
        <v>52</v>
      </c>
      <c r="M26" s="38" t="s">
        <v>52</v>
      </c>
      <c r="N26" s="55">
        <f t="shared" si="0"/>
        <v>0</v>
      </c>
      <c r="O26" s="56">
        <f t="shared" si="1"/>
        <v>0</v>
      </c>
      <c r="P26" s="57"/>
    </row>
    <row r="28" spans="1:13" s="9" customFormat="1" ht="14.25">
      <c r="A28" s="12" t="s">
        <v>36</v>
      </c>
      <c r="B28"/>
      <c r="C28"/>
      <c r="D28"/>
      <c r="E28"/>
      <c r="F28"/>
      <c r="G28"/>
      <c r="H28"/>
      <c r="I28"/>
      <c r="J28"/>
      <c r="L28" s="13"/>
      <c r="M28" s="14"/>
    </row>
    <row r="29" spans="1:13" s="9" customFormat="1" ht="5.25" customHeight="1">
      <c r="A29"/>
      <c r="B29"/>
      <c r="C29"/>
      <c r="D29"/>
      <c r="E29"/>
      <c r="F29"/>
      <c r="G29"/>
      <c r="H29"/>
      <c r="I29"/>
      <c r="J29"/>
      <c r="L29" s="13"/>
      <c r="M29" s="14"/>
    </row>
    <row r="30" spans="1:13" s="9" customFormat="1" ht="14.25">
      <c r="A30"/>
      <c r="B30" s="12" t="s">
        <v>39</v>
      </c>
      <c r="C30" s="15"/>
      <c r="D30"/>
      <c r="E30"/>
      <c r="F30"/>
      <c r="G30"/>
      <c r="H30" s="32"/>
      <c r="I30" s="32"/>
      <c r="J30"/>
      <c r="L30" s="13"/>
      <c r="M30" s="14"/>
    </row>
    <row r="31" spans="1:13" s="9" customFormat="1" ht="7.5" customHeight="1">
      <c r="A31"/>
      <c r="B31"/>
      <c r="C31"/>
      <c r="D31"/>
      <c r="E31"/>
      <c r="F31"/>
      <c r="G31"/>
      <c r="H31"/>
      <c r="I31"/>
      <c r="J31"/>
      <c r="L31" s="13"/>
      <c r="M31" s="14"/>
    </row>
    <row r="32" spans="1:13" s="9" customFormat="1" ht="14.25">
      <c r="A32" s="12" t="s">
        <v>37</v>
      </c>
      <c r="B32"/>
      <c r="C32"/>
      <c r="D32"/>
      <c r="E32"/>
      <c r="F32"/>
      <c r="G32"/>
      <c r="H32"/>
      <c r="I32"/>
      <c r="J32"/>
      <c r="L32" s="13"/>
      <c r="M32" s="14"/>
    </row>
    <row r="33" spans="1:13" s="9" customFormat="1" ht="6" customHeight="1">
      <c r="A33"/>
      <c r="B33"/>
      <c r="C33"/>
      <c r="D33"/>
      <c r="E33"/>
      <c r="F33"/>
      <c r="G33"/>
      <c r="H33"/>
      <c r="I33"/>
      <c r="J33"/>
      <c r="L33" s="13"/>
      <c r="M33" s="14"/>
    </row>
    <row r="34" spans="1:13" s="9" customFormat="1" ht="14.25">
      <c r="A34"/>
      <c r="B34" s="12" t="s">
        <v>48</v>
      </c>
      <c r="C34" s="15"/>
      <c r="D34"/>
      <c r="E34"/>
      <c r="F34"/>
      <c r="G34"/>
      <c r="H34" s="32"/>
      <c r="I34" s="32"/>
      <c r="J34"/>
      <c r="L34" s="13"/>
      <c r="M34" s="14"/>
    </row>
    <row r="35" spans="1:13" s="9" customFormat="1" ht="10.5" customHeight="1">
      <c r="A35"/>
      <c r="B35" s="12"/>
      <c r="C35"/>
      <c r="D35"/>
      <c r="E35"/>
      <c r="F35"/>
      <c r="G35"/>
      <c r="H35"/>
      <c r="I35"/>
      <c r="J35"/>
      <c r="L35" s="13"/>
      <c r="M35" s="14"/>
    </row>
    <row r="36" spans="1:13" s="9" customFormat="1" ht="14.25">
      <c r="A36" s="12" t="s">
        <v>38</v>
      </c>
      <c r="B36"/>
      <c r="C36"/>
      <c r="D36"/>
      <c r="E36"/>
      <c r="F36"/>
      <c r="G36"/>
      <c r="H36"/>
      <c r="I36"/>
      <c r="J36"/>
      <c r="L36" s="13"/>
      <c r="M36" s="14"/>
    </row>
    <row r="38" spans="2:9" ht="14.25">
      <c r="B38" s="12" t="s">
        <v>49</v>
      </c>
      <c r="C38" s="15"/>
      <c r="H38" s="32"/>
      <c r="I38" s="32"/>
    </row>
    <row r="40" spans="2:9" ht="14.25">
      <c r="B40" s="12" t="s">
        <v>50</v>
      </c>
      <c r="C40" s="15"/>
      <c r="H40" s="32"/>
      <c r="I40" s="32"/>
    </row>
    <row r="42" spans="2:9" ht="14.25">
      <c r="B42" s="12" t="s">
        <v>51</v>
      </c>
      <c r="C42" s="15"/>
      <c r="H42" s="32"/>
      <c r="I42" s="32"/>
    </row>
  </sheetData>
  <sheetProtection/>
  <autoFilter ref="A7:AD7"/>
  <mergeCells count="17">
    <mergeCell ref="D6:D7"/>
    <mergeCell ref="A1:P1"/>
    <mergeCell ref="O6:O7"/>
    <mergeCell ref="P6:P7"/>
    <mergeCell ref="G6:H6"/>
    <mergeCell ref="I6:J6"/>
    <mergeCell ref="K6:K7"/>
    <mergeCell ref="L6:M6"/>
    <mergeCell ref="C6:C7"/>
    <mergeCell ref="F6:F7"/>
    <mergeCell ref="E6:E7"/>
    <mergeCell ref="N6:N7"/>
    <mergeCell ref="A2:P2"/>
    <mergeCell ref="A3:P3"/>
    <mergeCell ref="A4:P4"/>
    <mergeCell ref="B6:B7"/>
    <mergeCell ref="A6:A7"/>
  </mergeCell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2018-11-19T12:12:51Z</cp:lastPrinted>
  <dcterms:created xsi:type="dcterms:W3CDTF">2013-02-04T04:35:52Z</dcterms:created>
  <dcterms:modified xsi:type="dcterms:W3CDTF">2018-11-20T10:05:14Z</dcterms:modified>
  <cp:category/>
  <cp:version/>
  <cp:contentType/>
  <cp:contentStatus/>
</cp:coreProperties>
</file>