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8960" windowHeight="11295" tabRatio="821" activeTab="1"/>
  </bookViews>
  <sheets>
    <sheet name="итальянский язык_7-8" sheetId="1" r:id="rId1"/>
    <sheet name="итальянский язык_9-11" sheetId="2" r:id="rId2"/>
  </sheets>
  <definedNames>
    <definedName name="_xlnm._FilterDatabase" localSheetId="0" hidden="1">'итальянский язык_7-8'!$B$6:$N$6</definedName>
    <definedName name="_xlnm._FilterDatabase" localSheetId="1" hidden="1">'итальянский язык_9-11'!$B$6:$N$6</definedName>
  </definedNames>
  <calcPr fullCalcOnLoad="1"/>
</workbook>
</file>

<file path=xl/sharedStrings.xml><?xml version="1.0" encoding="utf-8"?>
<sst xmlns="http://schemas.openxmlformats.org/spreadsheetml/2006/main" count="79" uniqueCount="36">
  <si>
    <t>Протокол</t>
  </si>
  <si>
    <t>окружного этапа этапа Всероссийской олимпиады школьников в 2018-2019  уч. года</t>
  </si>
  <si>
    <t>7-8 классы</t>
  </si>
  <si>
    <t>ЛЕКСИКО-ГРАММАТИЧЕСКИЙ ТЕСТ</t>
  </si>
  <si>
    <t>КРЕАТИВНОЕ ПИСЬМО</t>
  </si>
  <si>
    <t>ЛИНГВОСТРАНОВЕДЧЕСКАЯ ВИКТОРИНА</t>
  </si>
  <si>
    <t>ЧТЕНИЕ</t>
  </si>
  <si>
    <t>АУДИРОВАНИЕ</t>
  </si>
  <si>
    <t>Сумма (max 75)</t>
  </si>
  <si>
    <t>%</t>
  </si>
  <si>
    <t>Итог</t>
  </si>
  <si>
    <t>Председатель жюри:</t>
  </si>
  <si>
    <t>Члены жюри:</t>
  </si>
  <si>
    <t>Яколева В.В.</t>
  </si>
  <si>
    <t>Жаринова В.В.</t>
  </si>
  <si>
    <t>Ильин Н.Е.</t>
  </si>
  <si>
    <t>9-11 классы</t>
  </si>
  <si>
    <t>Итальянский язык</t>
  </si>
  <si>
    <t>№ ОО</t>
  </si>
  <si>
    <t>Класс</t>
  </si>
  <si>
    <t>78Ит 2</t>
  </si>
  <si>
    <t>78Ит 1</t>
  </si>
  <si>
    <t>78Ит 3</t>
  </si>
  <si>
    <t>911Ит 5</t>
  </si>
  <si>
    <t>911Ит 3</t>
  </si>
  <si>
    <t>911Ит 1</t>
  </si>
  <si>
    <t>911Ит 2</t>
  </si>
  <si>
    <t>911Ит 4</t>
  </si>
  <si>
    <t>9-11</t>
  </si>
  <si>
    <t>7-8</t>
  </si>
  <si>
    <t>КОД</t>
  </si>
  <si>
    <t>параллели, группы</t>
  </si>
  <si>
    <t>Дата рождения</t>
  </si>
  <si>
    <t>№</t>
  </si>
  <si>
    <t>Победитель</t>
  </si>
  <si>
    <t>неявка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</si>
</sst>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d/mm/yyyy;@"/>
    <numFmt numFmtId="178" formatCode="mm/dd/yy"/>
    <numFmt numFmtId="179" formatCode="[$-FC19]d\ mmmm\ yyyy\ &quot;г.&quot;"/>
    <numFmt numFmtId="18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Alignment="1">
      <alignment vertical="center"/>
    </xf>
    <xf numFmtId="49" fontId="6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0" fontId="0" fillId="0" borderId="12" xfId="64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10.7109375" style="0" customWidth="1"/>
    <col min="2" max="2" width="9.57421875" style="0" bestFit="1" customWidth="1"/>
    <col min="3" max="3" width="9.57421875" style="0" customWidth="1"/>
    <col min="4" max="4" width="10.7109375" style="0" customWidth="1"/>
    <col min="5" max="5" width="4.7109375" style="0" customWidth="1"/>
    <col min="6" max="6" width="7.57421875" style="0" customWidth="1"/>
    <col min="7" max="7" width="19.8515625" style="0" customWidth="1"/>
    <col min="8" max="8" width="14.421875" style="0" customWidth="1"/>
    <col min="9" max="9" width="15.140625" style="0" customWidth="1"/>
    <col min="11" max="11" width="16.7109375" style="0" customWidth="1"/>
    <col min="14" max="14" width="13.8515625" style="0" customWidth="1"/>
  </cols>
  <sheetData>
    <row r="1" spans="1:33" s="8" customFormat="1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8" customFormat="1" ht="1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8" customFormat="1" ht="15.75" customHeight="1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8" customFormat="1" ht="15.7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8" customFormat="1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14" ht="55.5" customHeight="1">
      <c r="A6" s="4" t="s">
        <v>33</v>
      </c>
      <c r="B6" s="4" t="s">
        <v>30</v>
      </c>
      <c r="C6" s="4" t="s">
        <v>32</v>
      </c>
      <c r="D6" s="6" t="s">
        <v>18</v>
      </c>
      <c r="E6" s="4" t="s">
        <v>19</v>
      </c>
      <c r="F6" s="4" t="s">
        <v>31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</row>
    <row r="7" spans="1:14" ht="12.75">
      <c r="A7" s="5">
        <v>1</v>
      </c>
      <c r="B7" s="5" t="s">
        <v>22</v>
      </c>
      <c r="C7" s="2">
        <v>38177</v>
      </c>
      <c r="D7" s="1">
        <v>38</v>
      </c>
      <c r="E7" s="1">
        <v>8</v>
      </c>
      <c r="F7" s="3" t="s">
        <v>29</v>
      </c>
      <c r="G7" s="13">
        <v>11</v>
      </c>
      <c r="H7" s="13">
        <v>17</v>
      </c>
      <c r="I7" s="13">
        <v>7</v>
      </c>
      <c r="J7" s="13">
        <v>8</v>
      </c>
      <c r="K7" s="13">
        <v>10</v>
      </c>
      <c r="L7" s="13">
        <f>SUM(G7:K7)</f>
        <v>53</v>
      </c>
      <c r="M7" s="14">
        <f>L7/75</f>
        <v>0.7066666666666667</v>
      </c>
      <c r="N7" s="15" t="s">
        <v>34</v>
      </c>
    </row>
    <row r="8" spans="1:14" ht="12.75">
      <c r="A8" s="5">
        <v>2</v>
      </c>
      <c r="B8" s="5" t="s">
        <v>21</v>
      </c>
      <c r="C8" s="2">
        <v>38075</v>
      </c>
      <c r="D8" s="1">
        <v>38</v>
      </c>
      <c r="E8" s="1">
        <v>8</v>
      </c>
      <c r="F8" s="3" t="s">
        <v>29</v>
      </c>
      <c r="G8" s="15" t="s">
        <v>35</v>
      </c>
      <c r="H8" s="15" t="s">
        <v>35</v>
      </c>
      <c r="I8" s="15" t="s">
        <v>35</v>
      </c>
      <c r="J8" s="15" t="s">
        <v>35</v>
      </c>
      <c r="K8" s="15" t="s">
        <v>35</v>
      </c>
      <c r="L8" s="13">
        <f>SUM(G8:K8)</f>
        <v>0</v>
      </c>
      <c r="M8" s="14">
        <f>L8/75</f>
        <v>0</v>
      </c>
      <c r="N8" s="13"/>
    </row>
    <row r="9" spans="1:14" ht="12.75">
      <c r="A9" s="5">
        <v>3</v>
      </c>
      <c r="B9" s="5" t="s">
        <v>20</v>
      </c>
      <c r="C9" s="2">
        <v>38207</v>
      </c>
      <c r="D9" s="1">
        <v>38</v>
      </c>
      <c r="E9" s="1">
        <v>8</v>
      </c>
      <c r="F9" s="3" t="s">
        <v>29</v>
      </c>
      <c r="G9" s="15" t="s">
        <v>35</v>
      </c>
      <c r="H9" s="15" t="s">
        <v>35</v>
      </c>
      <c r="I9" s="15" t="s">
        <v>35</v>
      </c>
      <c r="J9" s="15" t="s">
        <v>35</v>
      </c>
      <c r="K9" s="15" t="s">
        <v>35</v>
      </c>
      <c r="L9" s="13">
        <f>SUM(G9:K9)</f>
        <v>0</v>
      </c>
      <c r="M9" s="14">
        <f>L9/75</f>
        <v>0</v>
      </c>
      <c r="N9" s="13"/>
    </row>
    <row r="11" ht="14.25">
      <c r="A11" s="10" t="s">
        <v>11</v>
      </c>
    </row>
    <row r="13" ht="14.25">
      <c r="B13" s="10" t="s">
        <v>13</v>
      </c>
    </row>
    <row r="15" ht="14.25">
      <c r="A15" s="10" t="s">
        <v>12</v>
      </c>
    </row>
    <row r="17" ht="14.25">
      <c r="B17" s="10" t="s">
        <v>14</v>
      </c>
    </row>
    <row r="18" ht="14.25">
      <c r="B18" s="10"/>
    </row>
    <row r="19" ht="14.25">
      <c r="B19" s="10" t="s">
        <v>15</v>
      </c>
    </row>
  </sheetData>
  <sheetProtection/>
  <autoFilter ref="B6:N6">
    <sortState ref="B7:N19">
      <sortCondition descending="1" sortBy="value" ref="L7:L19"/>
    </sortState>
  </autoFilter>
  <mergeCells count="4">
    <mergeCell ref="A1:N1"/>
    <mergeCell ref="A2:N2"/>
    <mergeCell ref="A3:N3"/>
    <mergeCell ref="A4:N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4.7109375" style="0" customWidth="1"/>
    <col min="2" max="2" width="9.57421875" style="0" bestFit="1" customWidth="1"/>
    <col min="3" max="3" width="9.57421875" style="0" customWidth="1"/>
    <col min="4" max="4" width="10.7109375" style="0" customWidth="1"/>
    <col min="5" max="5" width="4.7109375" style="0" customWidth="1"/>
    <col min="6" max="6" width="7.57421875" style="0" customWidth="1"/>
    <col min="7" max="7" width="19.8515625" style="0" customWidth="1"/>
    <col min="8" max="8" width="13.28125" style="0" customWidth="1"/>
    <col min="9" max="9" width="15.7109375" style="0" customWidth="1"/>
    <col min="11" max="11" width="14.8515625" style="0" customWidth="1"/>
    <col min="14" max="14" width="13.140625" style="0" customWidth="1"/>
  </cols>
  <sheetData>
    <row r="1" spans="1:33" s="8" customFormat="1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8" customFormat="1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8" customFormat="1" ht="15.75" customHeight="1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8" customFormat="1" ht="15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8" customFormat="1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14" ht="45" customHeight="1">
      <c r="A6" s="4" t="s">
        <v>33</v>
      </c>
      <c r="B6" s="4" t="s">
        <v>30</v>
      </c>
      <c r="C6" s="4" t="s">
        <v>32</v>
      </c>
      <c r="D6" s="6" t="s">
        <v>18</v>
      </c>
      <c r="E6" s="4" t="s">
        <v>19</v>
      </c>
      <c r="F6" s="4" t="s">
        <v>31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</row>
    <row r="7" spans="1:14" ht="25.5" customHeight="1">
      <c r="A7" s="5">
        <v>1</v>
      </c>
      <c r="B7" s="5" t="s">
        <v>25</v>
      </c>
      <c r="C7" s="2">
        <v>36916</v>
      </c>
      <c r="D7" s="1">
        <v>38</v>
      </c>
      <c r="E7" s="1">
        <v>11</v>
      </c>
      <c r="F7" s="3" t="s">
        <v>28</v>
      </c>
      <c r="G7" s="13">
        <v>15</v>
      </c>
      <c r="H7" s="13">
        <v>19</v>
      </c>
      <c r="I7" s="13">
        <v>10</v>
      </c>
      <c r="J7" s="13">
        <v>8</v>
      </c>
      <c r="K7" s="13">
        <v>11</v>
      </c>
      <c r="L7" s="13">
        <f>SUM(G7:K7)</f>
        <v>63</v>
      </c>
      <c r="M7" s="14">
        <f>L7/75</f>
        <v>0.84</v>
      </c>
      <c r="N7" s="15" t="s">
        <v>34</v>
      </c>
    </row>
    <row r="8" spans="1:14" ht="20.25" customHeight="1">
      <c r="A8" s="5">
        <v>2</v>
      </c>
      <c r="B8" s="5" t="s">
        <v>26</v>
      </c>
      <c r="C8" s="2">
        <v>37280</v>
      </c>
      <c r="D8" s="1">
        <v>38</v>
      </c>
      <c r="E8" s="1">
        <v>10</v>
      </c>
      <c r="F8" s="3" t="s">
        <v>28</v>
      </c>
      <c r="G8" s="13">
        <v>12</v>
      </c>
      <c r="H8" s="13">
        <v>17</v>
      </c>
      <c r="I8" s="13">
        <v>7</v>
      </c>
      <c r="J8" s="13">
        <v>8</v>
      </c>
      <c r="K8" s="13">
        <v>9</v>
      </c>
      <c r="L8" s="13">
        <f>SUM(G8:K8)</f>
        <v>53</v>
      </c>
      <c r="M8" s="14">
        <f>L8/75</f>
        <v>0.7066666666666667</v>
      </c>
      <c r="N8" s="13"/>
    </row>
    <row r="9" spans="1:14" ht="20.25" customHeight="1">
      <c r="A9" s="5">
        <v>3</v>
      </c>
      <c r="B9" s="5" t="s">
        <v>27</v>
      </c>
      <c r="C9" s="2">
        <v>37576</v>
      </c>
      <c r="D9" s="1">
        <v>38</v>
      </c>
      <c r="E9" s="1">
        <v>10</v>
      </c>
      <c r="F9" s="3" t="s">
        <v>28</v>
      </c>
      <c r="G9" s="13">
        <v>9</v>
      </c>
      <c r="H9" s="13">
        <v>18</v>
      </c>
      <c r="I9" s="13">
        <v>4</v>
      </c>
      <c r="J9" s="13">
        <v>6</v>
      </c>
      <c r="K9" s="13">
        <v>6</v>
      </c>
      <c r="L9" s="13">
        <f>SUM(G9:K9)</f>
        <v>43</v>
      </c>
      <c r="M9" s="14">
        <f>L9/75</f>
        <v>0.5733333333333334</v>
      </c>
      <c r="N9" s="13"/>
    </row>
    <row r="10" spans="1:14" ht="20.25" customHeight="1">
      <c r="A10" s="5">
        <v>4</v>
      </c>
      <c r="B10" s="5" t="s">
        <v>24</v>
      </c>
      <c r="C10" s="2">
        <v>37153</v>
      </c>
      <c r="D10" s="1">
        <v>38</v>
      </c>
      <c r="E10" s="1">
        <v>11</v>
      </c>
      <c r="F10" s="3" t="s">
        <v>28</v>
      </c>
      <c r="G10" s="13">
        <v>9</v>
      </c>
      <c r="H10" s="13">
        <v>18</v>
      </c>
      <c r="I10" s="13">
        <v>7</v>
      </c>
      <c r="J10" s="13">
        <v>3</v>
      </c>
      <c r="K10" s="13">
        <v>5</v>
      </c>
      <c r="L10" s="13">
        <f>SUM(G10:K10)</f>
        <v>42</v>
      </c>
      <c r="M10" s="14">
        <f>L10/75</f>
        <v>0.56</v>
      </c>
      <c r="N10" s="13"/>
    </row>
    <row r="11" spans="1:14" ht="20.25" customHeight="1">
      <c r="A11" s="5">
        <v>5</v>
      </c>
      <c r="B11" s="5" t="s">
        <v>23</v>
      </c>
      <c r="C11" s="2">
        <v>37458</v>
      </c>
      <c r="D11" s="1">
        <v>38</v>
      </c>
      <c r="E11" s="1">
        <v>10</v>
      </c>
      <c r="F11" s="3" t="s">
        <v>28</v>
      </c>
      <c r="G11" s="15" t="s">
        <v>35</v>
      </c>
      <c r="H11" s="15" t="s">
        <v>35</v>
      </c>
      <c r="I11" s="15" t="s">
        <v>35</v>
      </c>
      <c r="J11" s="15" t="s">
        <v>35</v>
      </c>
      <c r="K11" s="15" t="s">
        <v>35</v>
      </c>
      <c r="L11" s="13">
        <f>SUM(G11:K11)</f>
        <v>0</v>
      </c>
      <c r="M11" s="14">
        <f>L11/75</f>
        <v>0</v>
      </c>
      <c r="N11" s="13"/>
    </row>
    <row r="13" ht="14.25">
      <c r="A13" s="10" t="s">
        <v>11</v>
      </c>
    </row>
    <row r="15" spans="2:9" ht="14.25">
      <c r="B15" s="10" t="s">
        <v>13</v>
      </c>
      <c r="G15" s="11"/>
      <c r="H15" s="11"/>
      <c r="I15" s="11"/>
    </row>
    <row r="17" ht="14.25">
      <c r="A17" s="10" t="s">
        <v>12</v>
      </c>
    </row>
    <row r="19" spans="2:9" ht="14.25">
      <c r="B19" s="10" t="s">
        <v>14</v>
      </c>
      <c r="G19" s="11"/>
      <c r="H19" s="11"/>
      <c r="I19" s="11"/>
    </row>
    <row r="20" ht="14.25">
      <c r="B20" s="10"/>
    </row>
    <row r="21" spans="2:9" ht="14.25">
      <c r="B21" s="10" t="s">
        <v>15</v>
      </c>
      <c r="G21" s="11"/>
      <c r="H21" s="11"/>
      <c r="I21" s="11"/>
    </row>
  </sheetData>
  <sheetProtection/>
  <autoFilter ref="B6:N6">
    <sortState ref="B7:N21">
      <sortCondition descending="1" sortBy="value" ref="L7:L21"/>
    </sortState>
  </autoFilter>
  <mergeCells count="4">
    <mergeCell ref="A1:N1"/>
    <mergeCell ref="A2:N2"/>
    <mergeCell ref="A3:N3"/>
    <mergeCell ref="A4:N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2018-11-27T12:12:32Z</cp:lastPrinted>
  <dcterms:created xsi:type="dcterms:W3CDTF">2013-02-04T04:35:52Z</dcterms:created>
  <dcterms:modified xsi:type="dcterms:W3CDTF">2018-11-28T06:15:17Z</dcterms:modified>
  <cp:category/>
  <cp:version/>
  <cp:contentType/>
  <cp:contentStatus/>
</cp:coreProperties>
</file>