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тература_7" sheetId="1" r:id="rId1"/>
  </sheets>
  <definedNames/>
  <calcPr fullCalcOnLoad="1"/>
</workbook>
</file>

<file path=xl/sharedStrings.xml><?xml version="1.0" encoding="utf-8"?>
<sst xmlns="http://schemas.openxmlformats.org/spreadsheetml/2006/main" count="245" uniqueCount="166">
  <si>
    <t>Протокол</t>
  </si>
  <si>
    <t>окружного этапа этапа Всероссийской олимпиады школьников в 2018-2019  уч. года</t>
  </si>
  <si>
    <t>Литература</t>
  </si>
  <si>
    <t>7 класс</t>
  </si>
  <si>
    <t>№</t>
  </si>
  <si>
    <t>КОД</t>
  </si>
  <si>
    <t>Дата рождения</t>
  </si>
  <si>
    <t>№ ОО</t>
  </si>
  <si>
    <t>Класс</t>
  </si>
  <si>
    <r>
      <rPr>
        <b/>
        <sz val="10"/>
        <color indexed="8"/>
        <rFont val="Times New Roman"/>
        <family val="1"/>
      </rPr>
      <t>Задание 1</t>
    </r>
    <r>
      <rPr>
        <sz val="12"/>
        <rFont val="Times New Roman"/>
        <family val="1"/>
      </rPr>
      <t xml:space="preserve"> </t>
    </r>
  </si>
  <si>
    <t>Задание 2</t>
  </si>
  <si>
    <t>Сумма (max 50)</t>
  </si>
  <si>
    <t>%</t>
  </si>
  <si>
    <t>Итог</t>
  </si>
  <si>
    <t>7Л 1</t>
  </si>
  <si>
    <t>7Л 2</t>
  </si>
  <si>
    <t>7Л 3</t>
  </si>
  <si>
    <t>7Л 4</t>
  </si>
  <si>
    <t>7Л 5</t>
  </si>
  <si>
    <t>7Л 6</t>
  </si>
  <si>
    <t>23.04.2005 </t>
  </si>
  <si>
    <t>7Л 7</t>
  </si>
  <si>
    <t>7Л 8</t>
  </si>
  <si>
    <t>09.11.2004 </t>
  </si>
  <si>
    <t>7Л 9</t>
  </si>
  <si>
    <t>7Л 10</t>
  </si>
  <si>
    <t>7Л 11</t>
  </si>
  <si>
    <t>7Л 12</t>
  </si>
  <si>
    <t>7Л 13</t>
  </si>
  <si>
    <t>7Л 14</t>
  </si>
  <si>
    <t>7Л 15</t>
  </si>
  <si>
    <t>7Л 16</t>
  </si>
  <si>
    <t>7Л 17</t>
  </si>
  <si>
    <t>7Л 18</t>
  </si>
  <si>
    <t>7Л 19</t>
  </si>
  <si>
    <t>7Л 20</t>
  </si>
  <si>
    <t>7Л 21</t>
  </si>
  <si>
    <t>7Л 22</t>
  </si>
  <si>
    <t>7Л 23</t>
  </si>
  <si>
    <t>7Л 24</t>
  </si>
  <si>
    <t>7Л 25</t>
  </si>
  <si>
    <t>7Л 26</t>
  </si>
  <si>
    <t>7Л 27</t>
  </si>
  <si>
    <t>17.03.2005</t>
  </si>
  <si>
    <t>7Л 28</t>
  </si>
  <si>
    <t>7Л 29</t>
  </si>
  <si>
    <t>7Л 30</t>
  </si>
  <si>
    <t>7Л 31</t>
  </si>
  <si>
    <t>7Л 32</t>
  </si>
  <si>
    <t>7Л 33</t>
  </si>
  <si>
    <t>7Л 34</t>
  </si>
  <si>
    <t>7Л 35</t>
  </si>
  <si>
    <t>7Л 36</t>
  </si>
  <si>
    <t>7Л 37</t>
  </si>
  <si>
    <t>7Л 38</t>
  </si>
  <si>
    <t>7Л 39</t>
  </si>
  <si>
    <t>7Л 40</t>
  </si>
  <si>
    <t>28.09.2005</t>
  </si>
  <si>
    <t>7Л 41</t>
  </si>
  <si>
    <t>7Л 42</t>
  </si>
  <si>
    <t>7Л 43</t>
  </si>
  <si>
    <t>7Л 44</t>
  </si>
  <si>
    <t>7Л 45</t>
  </si>
  <si>
    <t>7Л 46</t>
  </si>
  <si>
    <t>7Л 47</t>
  </si>
  <si>
    <t>7Л 48</t>
  </si>
  <si>
    <t>7Л 49</t>
  </si>
  <si>
    <t>Королёва</t>
  </si>
  <si>
    <t>7Л 50</t>
  </si>
  <si>
    <t>7Л 51</t>
  </si>
  <si>
    <t>ООЦ</t>
  </si>
  <si>
    <t>7Л 52</t>
  </si>
  <si>
    <t>7Л 53</t>
  </si>
  <si>
    <t>7Л 54</t>
  </si>
  <si>
    <t>7Л 55</t>
  </si>
  <si>
    <t>7Л 56</t>
  </si>
  <si>
    <t>7Л 57</t>
  </si>
  <si>
    <t>7Л 58</t>
  </si>
  <si>
    <t>7Л 59</t>
  </si>
  <si>
    <t>7Л 60</t>
  </si>
  <si>
    <t>7Л 61</t>
  </si>
  <si>
    <t>01.06.2005 </t>
  </si>
  <si>
    <t>7Л 62</t>
  </si>
  <si>
    <t>7Л 63</t>
  </si>
  <si>
    <t>7Л 64</t>
  </si>
  <si>
    <t>7Л 65</t>
  </si>
  <si>
    <t>7Л 66</t>
  </si>
  <si>
    <t>7Л 67</t>
  </si>
  <si>
    <t>7Л 68</t>
  </si>
  <si>
    <t>7Л 69</t>
  </si>
  <si>
    <t>7Л 70</t>
  </si>
  <si>
    <t>7Л 71</t>
  </si>
  <si>
    <t>7Л 72</t>
  </si>
  <si>
    <t>7Л 73</t>
  </si>
  <si>
    <t>7Л 74</t>
  </si>
  <si>
    <t>7Л 75</t>
  </si>
  <si>
    <t>7Л 76</t>
  </si>
  <si>
    <t>7Л 77</t>
  </si>
  <si>
    <t>7Л 78</t>
  </si>
  <si>
    <t>7Л 79</t>
  </si>
  <si>
    <t>7Л 80</t>
  </si>
  <si>
    <t>7Л 81</t>
  </si>
  <si>
    <t>7Л 82</t>
  </si>
  <si>
    <t>7Л 83</t>
  </si>
  <si>
    <t>7Л 84</t>
  </si>
  <si>
    <t>7Л 85</t>
  </si>
  <si>
    <t>7Л 86</t>
  </si>
  <si>
    <t>7Л 87</t>
  </si>
  <si>
    <t>7Л 88</t>
  </si>
  <si>
    <t>7Л 89</t>
  </si>
  <si>
    <t>7Л 90</t>
  </si>
  <si>
    <t>7Л 91</t>
  </si>
  <si>
    <t>7Л 92</t>
  </si>
  <si>
    <t>7Л 93</t>
  </si>
  <si>
    <t>7Л 94</t>
  </si>
  <si>
    <t>7Л 95</t>
  </si>
  <si>
    <t>7Л 96</t>
  </si>
  <si>
    <t>7Л 97</t>
  </si>
  <si>
    <t>7Л 98</t>
  </si>
  <si>
    <t>7Л 99</t>
  </si>
  <si>
    <t>7Л 100</t>
  </si>
  <si>
    <t>7Л 101</t>
  </si>
  <si>
    <t>7Л 102</t>
  </si>
  <si>
    <t>7Л 103</t>
  </si>
  <si>
    <t>7Л 104</t>
  </si>
  <si>
    <t>7Л 105</t>
  </si>
  <si>
    <t>7Л 106</t>
  </si>
  <si>
    <t>7Л 107</t>
  </si>
  <si>
    <t>7Л 108</t>
  </si>
  <si>
    <t>7Л 109</t>
  </si>
  <si>
    <t>7Л 110</t>
  </si>
  <si>
    <t>7Л 111</t>
  </si>
  <si>
    <t>7Л 112</t>
  </si>
  <si>
    <t>7Л 113</t>
  </si>
  <si>
    <t>7Л 114</t>
  </si>
  <si>
    <t>7Л 115</t>
  </si>
  <si>
    <t>7Л 116</t>
  </si>
  <si>
    <t>7Л 117</t>
  </si>
  <si>
    <t>7Л 118</t>
  </si>
  <si>
    <t>7Л 119</t>
  </si>
  <si>
    <t>7Л 120</t>
  </si>
  <si>
    <t>7Л 121</t>
  </si>
  <si>
    <t>7Л 122</t>
  </si>
  <si>
    <t>7Л 123</t>
  </si>
  <si>
    <t>7Л 124</t>
  </si>
  <si>
    <t>Председатель жюри:</t>
  </si>
  <si>
    <t>Бахарева Светлана Анатольевна</t>
  </si>
  <si>
    <t>Сопредседатель:</t>
  </si>
  <si>
    <t xml:space="preserve">Черкашова Н.Ю. </t>
  </si>
  <si>
    <t>Члены жюри:</t>
  </si>
  <si>
    <t>Мельникова Т.Ю.</t>
  </si>
  <si>
    <t>Кондукторова Л.В.</t>
  </si>
  <si>
    <t>Галимова Ю.М.</t>
  </si>
  <si>
    <t>Митина Е.А.</t>
  </si>
  <si>
    <t>Танченко Н.П.</t>
  </si>
  <si>
    <t>Морозова О.Ю.</t>
  </si>
  <si>
    <t>Крюкова Н.В.</t>
  </si>
  <si>
    <t>Митусова А.П.</t>
  </si>
  <si>
    <t>Митрофанова Т.П.</t>
  </si>
  <si>
    <t>Хаперская Ю.В.</t>
  </si>
  <si>
    <t>Кузнецова М.Н.</t>
  </si>
  <si>
    <t>Нуждина М.П.</t>
  </si>
  <si>
    <t>синяя паста</t>
  </si>
  <si>
    <t>н/я</t>
  </si>
  <si>
    <t>Победитель</t>
  </si>
  <si>
    <t>Призер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</si>
</sst>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0" fillId="0" borderId="0" applyNumberFormat="0" applyFill="0" applyBorder="0" applyProtection="0">
      <alignment vertic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4" applyNumberFormat="1" applyFont="1" applyFill="1" applyBorder="1" applyAlignment="1" applyProtection="1">
      <alignment wrapText="1"/>
      <protection/>
    </xf>
    <xf numFmtId="0" fontId="11" fillId="0" borderId="0" xfId="0" applyFont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4" fontId="9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14" fontId="7" fillId="34" borderId="10" xfId="54" applyNumberFormat="1" applyFont="1" applyFill="1" applyBorder="1" applyAlignment="1">
      <alignment horizontal="center" vertical="center" wrapText="1"/>
      <protection/>
    </xf>
    <xf numFmtId="14" fontId="7" fillId="36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6" borderId="10" xfId="59" applyFont="1" applyFill="1" applyBorder="1" applyAlignment="1">
      <alignment horizontal="center" vertical="center" wrapText="1"/>
      <protection/>
    </xf>
    <xf numFmtId="0" fontId="7" fillId="36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7" fillId="36" borderId="10" xfId="58" applyFont="1" applyFill="1" applyBorder="1" applyAlignment="1">
      <alignment horizontal="center" vertical="center" wrapText="1"/>
      <protection/>
    </xf>
    <xf numFmtId="164" fontId="7" fillId="34" borderId="10" xfId="59" applyNumberFormat="1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4" xfId="55"/>
    <cellStyle name="Обычный 4" xfId="56"/>
    <cellStyle name="Обычный 5" xfId="57"/>
    <cellStyle name="Обычный_итоги город 9-11" xfId="58"/>
    <cellStyle name="Обычный_Прил 3 Призеры района 2012-2013" xfId="59"/>
    <cellStyle name="Плохой" xfId="60"/>
    <cellStyle name="Пояснение" xfId="61"/>
    <cellStyle name="Пояснение 2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1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5.421875" style="1" customWidth="1"/>
    <col min="2" max="2" width="9.57421875" style="1" customWidth="1"/>
    <col min="3" max="5" width="9.140625" style="33" customWidth="1"/>
    <col min="6" max="7" width="10.421875" style="1" customWidth="1"/>
    <col min="8" max="8" width="14.421875" style="1" customWidth="1"/>
    <col min="10" max="10" width="16.00390625" style="1" customWidth="1"/>
  </cols>
  <sheetData>
    <row r="1" spans="1:33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9.2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5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5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6.75" customHeight="1">
      <c r="A5" s="4"/>
      <c r="B5" s="4"/>
      <c r="C5" s="14"/>
      <c r="D5" s="14"/>
      <c r="E5" s="14"/>
      <c r="F5" s="4"/>
      <c r="G5" s="4"/>
      <c r="H5" s="4"/>
      <c r="I5" s="4"/>
      <c r="J5" s="4"/>
      <c r="K5" s="4"/>
      <c r="L5" s="4"/>
      <c r="M5" s="4"/>
      <c r="N5" s="4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10" ht="23.25" customHeight="1">
      <c r="A6" s="5" t="s">
        <v>4</v>
      </c>
      <c r="B6" s="5" t="s">
        <v>5</v>
      </c>
      <c r="C6" s="15" t="s">
        <v>6</v>
      </c>
      <c r="D6" s="16" t="s">
        <v>7</v>
      </c>
      <c r="E6" s="1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</row>
    <row r="7" spans="1:10" ht="18.75" customHeight="1">
      <c r="A7" s="6">
        <v>1</v>
      </c>
      <c r="B7" s="6" t="s">
        <v>138</v>
      </c>
      <c r="C7" s="17">
        <v>38512</v>
      </c>
      <c r="D7" s="19">
        <v>67</v>
      </c>
      <c r="E7" s="19">
        <v>7</v>
      </c>
      <c r="F7" s="7">
        <v>26</v>
      </c>
      <c r="G7" s="7">
        <v>20</v>
      </c>
      <c r="H7" s="7">
        <f>SUM(F7:G7)</f>
        <v>46</v>
      </c>
      <c r="I7" s="8">
        <f aca="true" t="shared" si="0" ref="I7:I38">H7/50</f>
        <v>0.92</v>
      </c>
      <c r="J7" s="13" t="s">
        <v>164</v>
      </c>
    </row>
    <row r="8" spans="1:10" ht="18.75" customHeight="1">
      <c r="A8" s="6">
        <v>2</v>
      </c>
      <c r="B8" s="6" t="s">
        <v>142</v>
      </c>
      <c r="C8" s="17">
        <v>38397</v>
      </c>
      <c r="D8" s="19">
        <v>67</v>
      </c>
      <c r="E8" s="19">
        <v>7</v>
      </c>
      <c r="F8" s="7">
        <v>30</v>
      </c>
      <c r="G8" s="7">
        <v>15</v>
      </c>
      <c r="H8" s="7">
        <f>SUM(F8:G8)</f>
        <v>45</v>
      </c>
      <c r="I8" s="8">
        <f t="shared" si="0"/>
        <v>0.9</v>
      </c>
      <c r="J8" s="13" t="s">
        <v>165</v>
      </c>
    </row>
    <row r="9" spans="1:10" ht="18.75" customHeight="1">
      <c r="A9" s="6">
        <v>3</v>
      </c>
      <c r="B9" s="6" t="s">
        <v>65</v>
      </c>
      <c r="C9" s="17">
        <v>38730</v>
      </c>
      <c r="D9" s="19">
        <v>37</v>
      </c>
      <c r="E9" s="19">
        <v>7</v>
      </c>
      <c r="F9" s="7">
        <v>26</v>
      </c>
      <c r="G9" s="7">
        <v>18</v>
      </c>
      <c r="H9" s="7">
        <f>SUM(F9:G9)</f>
        <v>44</v>
      </c>
      <c r="I9" s="8">
        <f t="shared" si="0"/>
        <v>0.88</v>
      </c>
      <c r="J9" s="13" t="s">
        <v>165</v>
      </c>
    </row>
    <row r="10" spans="1:10" ht="18.75" customHeight="1">
      <c r="A10" s="6">
        <v>4</v>
      </c>
      <c r="B10" s="6" t="s">
        <v>69</v>
      </c>
      <c r="C10" s="17">
        <v>38625</v>
      </c>
      <c r="D10" s="19" t="s">
        <v>70</v>
      </c>
      <c r="E10" s="19">
        <v>7</v>
      </c>
      <c r="F10" s="7">
        <v>24</v>
      </c>
      <c r="G10" s="7">
        <v>17</v>
      </c>
      <c r="H10" s="7">
        <v>41</v>
      </c>
      <c r="I10" s="8">
        <f t="shared" si="0"/>
        <v>0.82</v>
      </c>
      <c r="J10" s="13" t="s">
        <v>165</v>
      </c>
    </row>
    <row r="11" spans="1:10" ht="18.75" customHeight="1">
      <c r="A11" s="6">
        <v>5</v>
      </c>
      <c r="B11" s="6" t="s">
        <v>74</v>
      </c>
      <c r="C11" s="17">
        <v>38621</v>
      </c>
      <c r="D11" s="19">
        <v>35</v>
      </c>
      <c r="E11" s="19">
        <v>7</v>
      </c>
      <c r="F11" s="7">
        <v>23</v>
      </c>
      <c r="G11" s="7">
        <v>18</v>
      </c>
      <c r="H11" s="7">
        <f>SUM(F11:G11)</f>
        <v>41</v>
      </c>
      <c r="I11" s="8">
        <f t="shared" si="0"/>
        <v>0.82</v>
      </c>
      <c r="J11" s="13" t="s">
        <v>165</v>
      </c>
    </row>
    <row r="12" spans="1:10" ht="18.75" customHeight="1">
      <c r="A12" s="6">
        <v>6</v>
      </c>
      <c r="B12" s="6" t="s">
        <v>96</v>
      </c>
      <c r="C12" s="17">
        <v>38742</v>
      </c>
      <c r="D12" s="19">
        <v>94</v>
      </c>
      <c r="E12" s="19">
        <v>7</v>
      </c>
      <c r="F12" s="7">
        <v>23</v>
      </c>
      <c r="G12" s="7">
        <v>18</v>
      </c>
      <c r="H12" s="7">
        <v>41</v>
      </c>
      <c r="I12" s="8">
        <f t="shared" si="0"/>
        <v>0.82</v>
      </c>
      <c r="J12" s="13" t="s">
        <v>165</v>
      </c>
    </row>
    <row r="13" spans="1:10" ht="18.75" customHeight="1">
      <c r="A13" s="6">
        <v>7</v>
      </c>
      <c r="B13" s="6" t="s">
        <v>131</v>
      </c>
      <c r="C13" s="17">
        <v>38549</v>
      </c>
      <c r="D13" s="19">
        <v>67</v>
      </c>
      <c r="E13" s="19">
        <v>7</v>
      </c>
      <c r="F13" s="7">
        <v>27</v>
      </c>
      <c r="G13" s="7">
        <v>13</v>
      </c>
      <c r="H13" s="7">
        <f aca="true" t="shared" si="1" ref="H13:H21">SUM(F13:G13)</f>
        <v>40</v>
      </c>
      <c r="I13" s="8">
        <f t="shared" si="0"/>
        <v>0.8</v>
      </c>
      <c r="J13" s="13" t="s">
        <v>165</v>
      </c>
    </row>
    <row r="14" spans="1:10" ht="18.75" customHeight="1">
      <c r="A14" s="6">
        <v>8</v>
      </c>
      <c r="B14" s="6" t="s">
        <v>16</v>
      </c>
      <c r="C14" s="17">
        <v>38391</v>
      </c>
      <c r="D14" s="19">
        <v>19</v>
      </c>
      <c r="E14" s="19">
        <v>7</v>
      </c>
      <c r="F14" s="7">
        <v>23</v>
      </c>
      <c r="G14" s="7">
        <v>15</v>
      </c>
      <c r="H14" s="7">
        <f t="shared" si="1"/>
        <v>38</v>
      </c>
      <c r="I14" s="8">
        <f t="shared" si="0"/>
        <v>0.76</v>
      </c>
      <c r="J14" s="13" t="s">
        <v>165</v>
      </c>
    </row>
    <row r="15" spans="1:10" ht="18.75" customHeight="1">
      <c r="A15" s="6">
        <v>9</v>
      </c>
      <c r="B15" s="6" t="s">
        <v>62</v>
      </c>
      <c r="C15" s="20">
        <v>38737</v>
      </c>
      <c r="D15" s="21">
        <v>34</v>
      </c>
      <c r="E15" s="22">
        <v>7</v>
      </c>
      <c r="F15" s="7">
        <v>27</v>
      </c>
      <c r="G15" s="7">
        <v>9</v>
      </c>
      <c r="H15" s="7">
        <f t="shared" si="1"/>
        <v>36</v>
      </c>
      <c r="I15" s="8">
        <f t="shared" si="0"/>
        <v>0.72</v>
      </c>
      <c r="J15" s="13" t="s">
        <v>165</v>
      </c>
    </row>
    <row r="16" spans="1:10" ht="18.75" customHeight="1">
      <c r="A16" s="6">
        <v>10</v>
      </c>
      <c r="B16" s="6" t="s">
        <v>50</v>
      </c>
      <c r="C16" s="17">
        <v>38290</v>
      </c>
      <c r="D16" s="19">
        <v>2</v>
      </c>
      <c r="E16" s="19">
        <v>7</v>
      </c>
      <c r="F16" s="7">
        <v>24</v>
      </c>
      <c r="G16" s="7">
        <v>11</v>
      </c>
      <c r="H16" s="7">
        <f t="shared" si="1"/>
        <v>35</v>
      </c>
      <c r="I16" s="8">
        <f t="shared" si="0"/>
        <v>0.7</v>
      </c>
      <c r="J16" s="7"/>
    </row>
    <row r="17" spans="1:10" ht="18.75" customHeight="1">
      <c r="A17" s="6">
        <v>11</v>
      </c>
      <c r="B17" s="6" t="s">
        <v>83</v>
      </c>
      <c r="C17" s="17">
        <v>38652</v>
      </c>
      <c r="D17" s="19">
        <v>94</v>
      </c>
      <c r="E17" s="19">
        <v>7</v>
      </c>
      <c r="F17" s="7">
        <v>18</v>
      </c>
      <c r="G17" s="7">
        <v>17</v>
      </c>
      <c r="H17" s="7">
        <f t="shared" si="1"/>
        <v>35</v>
      </c>
      <c r="I17" s="8">
        <f t="shared" si="0"/>
        <v>0.7</v>
      </c>
      <c r="J17" s="7"/>
    </row>
    <row r="18" spans="1:10" ht="18.75" customHeight="1">
      <c r="A18" s="6">
        <v>12</v>
      </c>
      <c r="B18" s="6" t="s">
        <v>72</v>
      </c>
      <c r="C18" s="20">
        <v>38481</v>
      </c>
      <c r="D18" s="21">
        <v>34</v>
      </c>
      <c r="E18" s="22">
        <v>7</v>
      </c>
      <c r="F18" s="7">
        <v>15</v>
      </c>
      <c r="G18" s="7">
        <v>19</v>
      </c>
      <c r="H18" s="7">
        <f t="shared" si="1"/>
        <v>34</v>
      </c>
      <c r="I18" s="8">
        <f t="shared" si="0"/>
        <v>0.68</v>
      </c>
      <c r="J18" s="13"/>
    </row>
    <row r="19" spans="1:10" ht="18.75" customHeight="1">
      <c r="A19" s="6">
        <v>13</v>
      </c>
      <c r="B19" s="6" t="s">
        <v>104</v>
      </c>
      <c r="C19" s="23">
        <v>38382</v>
      </c>
      <c r="D19" s="24">
        <v>77</v>
      </c>
      <c r="E19" s="22">
        <v>7</v>
      </c>
      <c r="F19" s="7">
        <v>23</v>
      </c>
      <c r="G19" s="7">
        <v>11</v>
      </c>
      <c r="H19" s="7">
        <f t="shared" si="1"/>
        <v>34</v>
      </c>
      <c r="I19" s="8">
        <f t="shared" si="0"/>
        <v>0.68</v>
      </c>
      <c r="J19" s="7"/>
    </row>
    <row r="20" spans="1:10" ht="18.75" customHeight="1">
      <c r="A20" s="6">
        <v>14</v>
      </c>
      <c r="B20" s="6" t="s">
        <v>107</v>
      </c>
      <c r="C20" s="23">
        <v>38757</v>
      </c>
      <c r="D20" s="22">
        <v>93</v>
      </c>
      <c r="E20" s="22">
        <v>7</v>
      </c>
      <c r="F20" s="7">
        <v>23</v>
      </c>
      <c r="G20" s="7">
        <v>11</v>
      </c>
      <c r="H20" s="7">
        <f t="shared" si="1"/>
        <v>34</v>
      </c>
      <c r="I20" s="8">
        <f t="shared" si="0"/>
        <v>0.68</v>
      </c>
      <c r="J20" s="7"/>
    </row>
    <row r="21" spans="1:10" ht="18.75" customHeight="1">
      <c r="A21" s="6">
        <v>15</v>
      </c>
      <c r="B21" s="6" t="s">
        <v>38</v>
      </c>
      <c r="C21" s="17">
        <v>38391</v>
      </c>
      <c r="D21" s="19">
        <v>19</v>
      </c>
      <c r="E21" s="19">
        <v>7</v>
      </c>
      <c r="F21" s="7">
        <v>21</v>
      </c>
      <c r="G21" s="7">
        <v>13</v>
      </c>
      <c r="H21" s="7">
        <f t="shared" si="1"/>
        <v>34</v>
      </c>
      <c r="I21" s="8">
        <f t="shared" si="0"/>
        <v>0.68</v>
      </c>
      <c r="J21" s="7"/>
    </row>
    <row r="22" spans="1:10" ht="18.75" customHeight="1">
      <c r="A22" s="6">
        <v>16</v>
      </c>
      <c r="B22" s="6" t="s">
        <v>51</v>
      </c>
      <c r="C22" s="17">
        <v>38635</v>
      </c>
      <c r="D22" s="19">
        <v>39</v>
      </c>
      <c r="E22" s="19">
        <v>7</v>
      </c>
      <c r="F22" s="7">
        <v>24</v>
      </c>
      <c r="G22" s="7">
        <v>9</v>
      </c>
      <c r="H22" s="7">
        <v>33</v>
      </c>
      <c r="I22" s="8">
        <f t="shared" si="0"/>
        <v>0.66</v>
      </c>
      <c r="J22" s="7"/>
    </row>
    <row r="23" spans="1:10" ht="18.75" customHeight="1">
      <c r="A23" s="6">
        <v>17</v>
      </c>
      <c r="B23" s="6" t="s">
        <v>97</v>
      </c>
      <c r="C23" s="17">
        <v>38456</v>
      </c>
      <c r="D23" s="19">
        <v>57</v>
      </c>
      <c r="E23" s="19">
        <v>7</v>
      </c>
      <c r="F23" s="7">
        <v>23</v>
      </c>
      <c r="G23" s="7">
        <v>10</v>
      </c>
      <c r="H23" s="7">
        <f aca="true" t="shared" si="2" ref="H23:H54">SUM(F23:G23)</f>
        <v>33</v>
      </c>
      <c r="I23" s="8">
        <f t="shared" si="0"/>
        <v>0.66</v>
      </c>
      <c r="J23" s="7"/>
    </row>
    <row r="24" spans="1:10" ht="18.75" customHeight="1">
      <c r="A24" s="6">
        <v>18</v>
      </c>
      <c r="B24" s="6" t="s">
        <v>90</v>
      </c>
      <c r="C24" s="17">
        <v>38345</v>
      </c>
      <c r="D24" s="19">
        <v>94</v>
      </c>
      <c r="E24" s="19">
        <v>7</v>
      </c>
      <c r="F24" s="7">
        <v>22</v>
      </c>
      <c r="G24" s="7">
        <v>11</v>
      </c>
      <c r="H24" s="7">
        <f t="shared" si="2"/>
        <v>33</v>
      </c>
      <c r="I24" s="8">
        <f t="shared" si="0"/>
        <v>0.66</v>
      </c>
      <c r="J24" s="7"/>
    </row>
    <row r="25" spans="1:10" ht="18.75" customHeight="1">
      <c r="A25" s="6">
        <v>19</v>
      </c>
      <c r="B25" s="6" t="s">
        <v>88</v>
      </c>
      <c r="C25" s="17">
        <v>38689</v>
      </c>
      <c r="D25" s="19">
        <v>56</v>
      </c>
      <c r="E25" s="19">
        <v>7</v>
      </c>
      <c r="F25" s="7">
        <v>20</v>
      </c>
      <c r="G25" s="7">
        <v>13</v>
      </c>
      <c r="H25" s="7">
        <f t="shared" si="2"/>
        <v>33</v>
      </c>
      <c r="I25" s="8">
        <f t="shared" si="0"/>
        <v>0.66</v>
      </c>
      <c r="J25" s="7"/>
    </row>
    <row r="26" spans="1:10" ht="18.75" customHeight="1">
      <c r="A26" s="6">
        <v>20</v>
      </c>
      <c r="B26" s="6" t="s">
        <v>139</v>
      </c>
      <c r="C26" s="17">
        <v>38603</v>
      </c>
      <c r="D26" s="19">
        <v>70</v>
      </c>
      <c r="E26" s="19">
        <v>7</v>
      </c>
      <c r="F26" s="7">
        <v>19</v>
      </c>
      <c r="G26" s="7">
        <v>14</v>
      </c>
      <c r="H26" s="7">
        <f t="shared" si="2"/>
        <v>33</v>
      </c>
      <c r="I26" s="8">
        <f t="shared" si="0"/>
        <v>0.66</v>
      </c>
      <c r="J26" s="7"/>
    </row>
    <row r="27" spans="1:10" ht="18.75" customHeight="1">
      <c r="A27" s="6">
        <v>21</v>
      </c>
      <c r="B27" s="6" t="s">
        <v>28</v>
      </c>
      <c r="C27" s="17">
        <v>38559</v>
      </c>
      <c r="D27" s="19">
        <v>13</v>
      </c>
      <c r="E27" s="19">
        <v>7</v>
      </c>
      <c r="F27" s="7">
        <v>18</v>
      </c>
      <c r="G27" s="7">
        <v>15</v>
      </c>
      <c r="H27" s="7">
        <f t="shared" si="2"/>
        <v>33</v>
      </c>
      <c r="I27" s="8">
        <f t="shared" si="0"/>
        <v>0.66</v>
      </c>
      <c r="J27" s="7"/>
    </row>
    <row r="28" spans="1:10" ht="18.75" customHeight="1">
      <c r="A28" s="6">
        <v>22</v>
      </c>
      <c r="B28" s="6" t="s">
        <v>100</v>
      </c>
      <c r="C28" s="17">
        <v>38545</v>
      </c>
      <c r="D28" s="19">
        <v>57</v>
      </c>
      <c r="E28" s="19">
        <v>7</v>
      </c>
      <c r="F28" s="7">
        <v>16</v>
      </c>
      <c r="G28" s="7">
        <v>17</v>
      </c>
      <c r="H28" s="7">
        <f t="shared" si="2"/>
        <v>33</v>
      </c>
      <c r="I28" s="8">
        <f t="shared" si="0"/>
        <v>0.66</v>
      </c>
      <c r="J28" s="7"/>
    </row>
    <row r="29" spans="1:10" ht="18.75" customHeight="1">
      <c r="A29" s="6">
        <v>23</v>
      </c>
      <c r="B29" s="6" t="s">
        <v>22</v>
      </c>
      <c r="C29" s="17" t="s">
        <v>23</v>
      </c>
      <c r="D29" s="18">
        <v>6</v>
      </c>
      <c r="E29" s="18">
        <v>7</v>
      </c>
      <c r="F29" s="7">
        <v>23</v>
      </c>
      <c r="G29" s="7">
        <v>9</v>
      </c>
      <c r="H29" s="7">
        <f t="shared" si="2"/>
        <v>32</v>
      </c>
      <c r="I29" s="8">
        <f t="shared" si="0"/>
        <v>0.64</v>
      </c>
      <c r="J29" s="7"/>
    </row>
    <row r="30" spans="1:10" ht="18.75" customHeight="1">
      <c r="A30" s="6">
        <v>24</v>
      </c>
      <c r="B30" s="6" t="s">
        <v>56</v>
      </c>
      <c r="C30" s="25" t="s">
        <v>57</v>
      </c>
      <c r="D30" s="19">
        <v>11</v>
      </c>
      <c r="E30" s="19">
        <v>7</v>
      </c>
      <c r="F30" s="7">
        <v>22</v>
      </c>
      <c r="G30" s="7">
        <v>10</v>
      </c>
      <c r="H30" s="7">
        <f t="shared" si="2"/>
        <v>32</v>
      </c>
      <c r="I30" s="8">
        <f t="shared" si="0"/>
        <v>0.64</v>
      </c>
      <c r="J30" s="7"/>
    </row>
    <row r="31" spans="1:10" ht="18.75" customHeight="1">
      <c r="A31" s="6">
        <v>25</v>
      </c>
      <c r="B31" s="6" t="s">
        <v>73</v>
      </c>
      <c r="C31" s="23">
        <v>38737</v>
      </c>
      <c r="D31" s="22" t="s">
        <v>70</v>
      </c>
      <c r="E31" s="22">
        <v>7</v>
      </c>
      <c r="F31" s="7">
        <v>21</v>
      </c>
      <c r="G31" s="7">
        <v>11</v>
      </c>
      <c r="H31" s="7">
        <f t="shared" si="2"/>
        <v>32</v>
      </c>
      <c r="I31" s="8">
        <f t="shared" si="0"/>
        <v>0.64</v>
      </c>
      <c r="J31" s="7"/>
    </row>
    <row r="32" spans="1:10" ht="18.75" customHeight="1">
      <c r="A32" s="6">
        <v>26</v>
      </c>
      <c r="B32" s="6" t="s">
        <v>33</v>
      </c>
      <c r="C32" s="17">
        <v>38469</v>
      </c>
      <c r="D32" s="19">
        <v>19</v>
      </c>
      <c r="E32" s="19">
        <v>7</v>
      </c>
      <c r="F32" s="7">
        <v>23</v>
      </c>
      <c r="G32" s="7">
        <v>8</v>
      </c>
      <c r="H32" s="7">
        <f t="shared" si="2"/>
        <v>31</v>
      </c>
      <c r="I32" s="8">
        <f t="shared" si="0"/>
        <v>0.62</v>
      </c>
      <c r="J32" s="7"/>
    </row>
    <row r="33" spans="1:10" ht="18.75" customHeight="1">
      <c r="A33" s="6">
        <v>27</v>
      </c>
      <c r="B33" s="6" t="s">
        <v>63</v>
      </c>
      <c r="C33" s="17">
        <v>38736</v>
      </c>
      <c r="D33" s="19">
        <v>28</v>
      </c>
      <c r="E33" s="19">
        <v>7</v>
      </c>
      <c r="F33" s="7">
        <v>22</v>
      </c>
      <c r="G33" s="7">
        <v>9</v>
      </c>
      <c r="H33" s="7">
        <f t="shared" si="2"/>
        <v>31</v>
      </c>
      <c r="I33" s="8">
        <f t="shared" si="0"/>
        <v>0.62</v>
      </c>
      <c r="J33" s="7"/>
    </row>
    <row r="34" spans="1:10" ht="18.75" customHeight="1">
      <c r="A34" s="6">
        <v>28</v>
      </c>
      <c r="B34" s="6" t="s">
        <v>103</v>
      </c>
      <c r="C34" s="17">
        <v>38685</v>
      </c>
      <c r="D34" s="19">
        <v>57</v>
      </c>
      <c r="E34" s="19">
        <v>7</v>
      </c>
      <c r="F34" s="7">
        <v>22</v>
      </c>
      <c r="G34" s="7">
        <v>9</v>
      </c>
      <c r="H34" s="7">
        <f t="shared" si="2"/>
        <v>31</v>
      </c>
      <c r="I34" s="8">
        <f t="shared" si="0"/>
        <v>0.62</v>
      </c>
      <c r="J34" s="7"/>
    </row>
    <row r="35" spans="1:10" ht="18.75" customHeight="1">
      <c r="A35" s="6">
        <v>29</v>
      </c>
      <c r="B35" s="6" t="s">
        <v>59</v>
      </c>
      <c r="C35" s="17">
        <v>38713</v>
      </c>
      <c r="D35" s="19">
        <v>28</v>
      </c>
      <c r="E35" s="19">
        <v>7</v>
      </c>
      <c r="F35" s="7">
        <v>21</v>
      </c>
      <c r="G35" s="7">
        <v>10</v>
      </c>
      <c r="H35" s="7">
        <f t="shared" si="2"/>
        <v>31</v>
      </c>
      <c r="I35" s="8">
        <f t="shared" si="0"/>
        <v>0.62</v>
      </c>
      <c r="J35" s="7"/>
    </row>
    <row r="36" spans="1:10" ht="18.75" customHeight="1">
      <c r="A36" s="6">
        <v>30</v>
      </c>
      <c r="B36" s="6" t="s">
        <v>71</v>
      </c>
      <c r="C36" s="17">
        <v>38432</v>
      </c>
      <c r="D36" s="19">
        <v>37</v>
      </c>
      <c r="E36" s="19">
        <v>7</v>
      </c>
      <c r="F36" s="11">
        <v>18</v>
      </c>
      <c r="G36" s="7">
        <v>13</v>
      </c>
      <c r="H36" s="7">
        <f t="shared" si="2"/>
        <v>31</v>
      </c>
      <c r="I36" s="8">
        <f t="shared" si="0"/>
        <v>0.62</v>
      </c>
      <c r="J36" s="7"/>
    </row>
    <row r="37" spans="1:10" ht="18.75" customHeight="1">
      <c r="A37" s="6">
        <v>31</v>
      </c>
      <c r="B37" s="6" t="s">
        <v>18</v>
      </c>
      <c r="C37" s="26">
        <v>38456</v>
      </c>
      <c r="D37" s="19">
        <v>9</v>
      </c>
      <c r="E37" s="19">
        <v>7</v>
      </c>
      <c r="F37" s="7">
        <v>12</v>
      </c>
      <c r="G37" s="7">
        <v>19</v>
      </c>
      <c r="H37" s="7">
        <f t="shared" si="2"/>
        <v>31</v>
      </c>
      <c r="I37" s="8">
        <f t="shared" si="0"/>
        <v>0.62</v>
      </c>
      <c r="J37" s="7"/>
    </row>
    <row r="38" spans="1:10" ht="18.75" customHeight="1">
      <c r="A38" s="6">
        <v>32</v>
      </c>
      <c r="B38" s="6" t="s">
        <v>68</v>
      </c>
      <c r="C38" s="17">
        <v>38621</v>
      </c>
      <c r="D38" s="19">
        <v>28</v>
      </c>
      <c r="E38" s="19">
        <v>7</v>
      </c>
      <c r="F38" s="7">
        <v>21</v>
      </c>
      <c r="G38" s="7">
        <v>9</v>
      </c>
      <c r="H38" s="7">
        <f t="shared" si="2"/>
        <v>30</v>
      </c>
      <c r="I38" s="8">
        <f t="shared" si="0"/>
        <v>0.6</v>
      </c>
      <c r="J38" s="7"/>
    </row>
    <row r="39" spans="1:10" ht="18.75" customHeight="1">
      <c r="A39" s="6">
        <v>33</v>
      </c>
      <c r="B39" s="6" t="s">
        <v>115</v>
      </c>
      <c r="C39" s="17">
        <v>38628</v>
      </c>
      <c r="D39" s="19">
        <v>86</v>
      </c>
      <c r="E39" s="19">
        <v>7</v>
      </c>
      <c r="F39" s="7">
        <v>20</v>
      </c>
      <c r="G39" s="7">
        <v>10</v>
      </c>
      <c r="H39" s="7">
        <f t="shared" si="2"/>
        <v>30</v>
      </c>
      <c r="I39" s="8">
        <f aca="true" t="shared" si="3" ref="I39:I70">H39/50</f>
        <v>0.6</v>
      </c>
      <c r="J39" s="7"/>
    </row>
    <row r="40" spans="1:10" ht="18.75" customHeight="1">
      <c r="A40" s="6">
        <v>34</v>
      </c>
      <c r="B40" s="6" t="s">
        <v>112</v>
      </c>
      <c r="C40" s="23">
        <v>38350</v>
      </c>
      <c r="D40" s="22">
        <v>93</v>
      </c>
      <c r="E40" s="22">
        <v>7</v>
      </c>
      <c r="F40" s="7">
        <v>19</v>
      </c>
      <c r="G40" s="7">
        <v>11</v>
      </c>
      <c r="H40" s="7">
        <f t="shared" si="2"/>
        <v>30</v>
      </c>
      <c r="I40" s="8">
        <f t="shared" si="3"/>
        <v>0.6</v>
      </c>
      <c r="J40" s="7"/>
    </row>
    <row r="41" spans="1:10" ht="18.75" customHeight="1">
      <c r="A41" s="6">
        <v>35</v>
      </c>
      <c r="B41" s="6" t="s">
        <v>87</v>
      </c>
      <c r="C41" s="23">
        <v>38406</v>
      </c>
      <c r="D41" s="22">
        <v>43</v>
      </c>
      <c r="E41" s="22">
        <v>7</v>
      </c>
      <c r="F41" s="7">
        <v>17</v>
      </c>
      <c r="G41" s="7">
        <v>13</v>
      </c>
      <c r="H41" s="7">
        <f t="shared" si="2"/>
        <v>30</v>
      </c>
      <c r="I41" s="8">
        <f t="shared" si="3"/>
        <v>0.6</v>
      </c>
      <c r="J41" s="7"/>
    </row>
    <row r="42" spans="1:10" ht="18.75" customHeight="1">
      <c r="A42" s="6">
        <v>36</v>
      </c>
      <c r="B42" s="6" t="s">
        <v>80</v>
      </c>
      <c r="C42" s="18" t="s">
        <v>81</v>
      </c>
      <c r="D42" s="19">
        <v>35</v>
      </c>
      <c r="E42" s="19">
        <v>7</v>
      </c>
      <c r="F42" s="7">
        <v>15</v>
      </c>
      <c r="G42" s="7">
        <v>15</v>
      </c>
      <c r="H42" s="7">
        <f t="shared" si="2"/>
        <v>30</v>
      </c>
      <c r="I42" s="8">
        <f t="shared" si="3"/>
        <v>0.6</v>
      </c>
      <c r="J42" s="7"/>
    </row>
    <row r="43" spans="1:10" ht="18.75" customHeight="1">
      <c r="A43" s="6">
        <v>37</v>
      </c>
      <c r="B43" s="6" t="s">
        <v>111</v>
      </c>
      <c r="C43" s="23">
        <v>38649</v>
      </c>
      <c r="D43" s="22">
        <v>93</v>
      </c>
      <c r="E43" s="22">
        <v>7</v>
      </c>
      <c r="F43" s="7">
        <v>22</v>
      </c>
      <c r="G43" s="7">
        <v>7</v>
      </c>
      <c r="H43" s="7">
        <f t="shared" si="2"/>
        <v>29</v>
      </c>
      <c r="I43" s="8">
        <f t="shared" si="3"/>
        <v>0.58</v>
      </c>
      <c r="J43" s="7"/>
    </row>
    <row r="44" spans="1:10" ht="18.75" customHeight="1">
      <c r="A44" s="6">
        <v>38</v>
      </c>
      <c r="B44" s="6" t="s">
        <v>129</v>
      </c>
      <c r="C44" s="17">
        <v>38437</v>
      </c>
      <c r="D44" s="19">
        <v>51</v>
      </c>
      <c r="E44" s="19">
        <v>7</v>
      </c>
      <c r="F44" s="7">
        <v>20</v>
      </c>
      <c r="G44" s="7">
        <v>9</v>
      </c>
      <c r="H44" s="7">
        <f t="shared" si="2"/>
        <v>29</v>
      </c>
      <c r="I44" s="8">
        <f t="shared" si="3"/>
        <v>0.58</v>
      </c>
      <c r="J44" s="7"/>
    </row>
    <row r="45" spans="1:10" ht="18.75" customHeight="1">
      <c r="A45" s="6">
        <v>39</v>
      </c>
      <c r="B45" s="6" t="s">
        <v>143</v>
      </c>
      <c r="C45" s="17">
        <v>38338</v>
      </c>
      <c r="D45" s="19">
        <v>51</v>
      </c>
      <c r="E45" s="19">
        <v>7</v>
      </c>
      <c r="F45" s="7">
        <v>17</v>
      </c>
      <c r="G45" s="7">
        <v>12</v>
      </c>
      <c r="H45" s="7">
        <f t="shared" si="2"/>
        <v>29</v>
      </c>
      <c r="I45" s="8">
        <f t="shared" si="3"/>
        <v>0.58</v>
      </c>
      <c r="J45" s="7"/>
    </row>
    <row r="46" spans="1:10" ht="18.75" customHeight="1">
      <c r="A46" s="6">
        <v>40</v>
      </c>
      <c r="B46" s="6" t="s">
        <v>60</v>
      </c>
      <c r="C46" s="23">
        <v>38473</v>
      </c>
      <c r="D46" s="22">
        <v>32</v>
      </c>
      <c r="E46" s="22">
        <v>7</v>
      </c>
      <c r="F46" s="7">
        <v>15</v>
      </c>
      <c r="G46" s="7">
        <v>14</v>
      </c>
      <c r="H46" s="7">
        <f t="shared" si="2"/>
        <v>29</v>
      </c>
      <c r="I46" s="8">
        <f t="shared" si="3"/>
        <v>0.58</v>
      </c>
      <c r="J46" s="7"/>
    </row>
    <row r="47" spans="1:10" ht="18.75" customHeight="1">
      <c r="A47" s="6">
        <v>41</v>
      </c>
      <c r="B47" s="6" t="s">
        <v>53</v>
      </c>
      <c r="C47" s="20">
        <v>38504</v>
      </c>
      <c r="D47" s="22">
        <v>3</v>
      </c>
      <c r="E47" s="22">
        <v>7</v>
      </c>
      <c r="F47" s="7">
        <v>21</v>
      </c>
      <c r="G47" s="7">
        <v>7</v>
      </c>
      <c r="H47" s="7">
        <f t="shared" si="2"/>
        <v>28</v>
      </c>
      <c r="I47" s="8">
        <f t="shared" si="3"/>
        <v>0.56</v>
      </c>
      <c r="J47" s="7"/>
    </row>
    <row r="48" spans="1:10" ht="18.75" customHeight="1">
      <c r="A48" s="6">
        <v>42</v>
      </c>
      <c r="B48" s="6" t="s">
        <v>92</v>
      </c>
      <c r="C48" s="17">
        <v>38494</v>
      </c>
      <c r="D48" s="19">
        <v>89</v>
      </c>
      <c r="E48" s="19">
        <v>7</v>
      </c>
      <c r="F48" s="7">
        <v>15</v>
      </c>
      <c r="G48" s="7">
        <v>12</v>
      </c>
      <c r="H48" s="7">
        <f t="shared" si="2"/>
        <v>27</v>
      </c>
      <c r="I48" s="8">
        <f t="shared" si="3"/>
        <v>0.54</v>
      </c>
      <c r="J48" s="7"/>
    </row>
    <row r="49" spans="1:10" ht="18.75" customHeight="1">
      <c r="A49" s="6">
        <v>43</v>
      </c>
      <c r="B49" s="6" t="s">
        <v>123</v>
      </c>
      <c r="C49" s="17">
        <v>38707</v>
      </c>
      <c r="D49" s="19">
        <v>58</v>
      </c>
      <c r="E49" s="19">
        <v>7</v>
      </c>
      <c r="F49" s="7">
        <v>14</v>
      </c>
      <c r="G49" s="7">
        <v>13</v>
      </c>
      <c r="H49" s="7">
        <f t="shared" si="2"/>
        <v>27</v>
      </c>
      <c r="I49" s="8">
        <f t="shared" si="3"/>
        <v>0.54</v>
      </c>
      <c r="J49" s="7"/>
    </row>
    <row r="50" spans="1:10" ht="18.75" customHeight="1">
      <c r="A50" s="6">
        <v>44</v>
      </c>
      <c r="B50" s="6" t="s">
        <v>137</v>
      </c>
      <c r="C50" s="17">
        <v>38466</v>
      </c>
      <c r="D50" s="19">
        <v>70</v>
      </c>
      <c r="E50" s="19">
        <v>7</v>
      </c>
      <c r="F50" s="7">
        <v>13</v>
      </c>
      <c r="G50" s="7">
        <v>14</v>
      </c>
      <c r="H50" s="7">
        <f t="shared" si="2"/>
        <v>27</v>
      </c>
      <c r="I50" s="8">
        <f t="shared" si="3"/>
        <v>0.54</v>
      </c>
      <c r="J50" s="7"/>
    </row>
    <row r="51" spans="1:10" ht="18.75" customHeight="1">
      <c r="A51" s="6">
        <v>45</v>
      </c>
      <c r="B51" s="6" t="s">
        <v>30</v>
      </c>
      <c r="C51" s="17">
        <v>38557</v>
      </c>
      <c r="D51" s="19">
        <v>13</v>
      </c>
      <c r="E51" s="19">
        <v>7</v>
      </c>
      <c r="F51" s="7">
        <v>21</v>
      </c>
      <c r="G51" s="7">
        <v>5</v>
      </c>
      <c r="H51" s="7">
        <f t="shared" si="2"/>
        <v>26</v>
      </c>
      <c r="I51" s="8">
        <f t="shared" si="3"/>
        <v>0.52</v>
      </c>
      <c r="J51" s="7"/>
    </row>
    <row r="52" spans="1:10" ht="18.75" customHeight="1">
      <c r="A52" s="6">
        <v>46</v>
      </c>
      <c r="B52" s="6" t="s">
        <v>117</v>
      </c>
      <c r="C52" s="17">
        <v>38549</v>
      </c>
      <c r="D52" s="18">
        <v>90</v>
      </c>
      <c r="E52" s="19">
        <v>7</v>
      </c>
      <c r="F52" s="7">
        <v>17</v>
      </c>
      <c r="G52" s="7">
        <v>9</v>
      </c>
      <c r="H52" s="7">
        <f t="shared" si="2"/>
        <v>26</v>
      </c>
      <c r="I52" s="8">
        <f t="shared" si="3"/>
        <v>0.52</v>
      </c>
      <c r="J52" s="7"/>
    </row>
    <row r="53" spans="1:10" ht="18.75" customHeight="1">
      <c r="A53" s="6">
        <v>47</v>
      </c>
      <c r="B53" s="6" t="s">
        <v>77</v>
      </c>
      <c r="C53" s="17">
        <v>38565</v>
      </c>
      <c r="D53" s="19">
        <v>37</v>
      </c>
      <c r="E53" s="19">
        <v>7</v>
      </c>
      <c r="F53" s="7">
        <v>14</v>
      </c>
      <c r="G53" s="7">
        <v>12</v>
      </c>
      <c r="H53" s="7">
        <f t="shared" si="2"/>
        <v>26</v>
      </c>
      <c r="I53" s="8">
        <f t="shared" si="3"/>
        <v>0.52</v>
      </c>
      <c r="J53" s="7"/>
    </row>
    <row r="54" spans="1:10" ht="18.75" customHeight="1">
      <c r="A54" s="6">
        <v>48</v>
      </c>
      <c r="B54" s="6" t="s">
        <v>98</v>
      </c>
      <c r="C54" s="26">
        <v>38649</v>
      </c>
      <c r="D54" s="29">
        <v>48</v>
      </c>
      <c r="E54" s="28">
        <v>7</v>
      </c>
      <c r="F54" s="7">
        <v>14</v>
      </c>
      <c r="G54" s="7">
        <v>12</v>
      </c>
      <c r="H54" s="7">
        <f t="shared" si="2"/>
        <v>26</v>
      </c>
      <c r="I54" s="8">
        <f t="shared" si="3"/>
        <v>0.52</v>
      </c>
      <c r="J54" s="7"/>
    </row>
    <row r="55" spans="1:10" ht="18.75" customHeight="1">
      <c r="A55" s="6">
        <v>49</v>
      </c>
      <c r="B55" s="6" t="s">
        <v>134</v>
      </c>
      <c r="C55" s="17">
        <v>38498</v>
      </c>
      <c r="D55" s="19">
        <v>70</v>
      </c>
      <c r="E55" s="19">
        <v>7</v>
      </c>
      <c r="F55" s="7">
        <v>11</v>
      </c>
      <c r="G55" s="7">
        <v>15</v>
      </c>
      <c r="H55" s="7">
        <f aca="true" t="shared" si="4" ref="H55:H86">SUM(F55:G55)</f>
        <v>26</v>
      </c>
      <c r="I55" s="8">
        <f t="shared" si="3"/>
        <v>0.52</v>
      </c>
      <c r="J55" s="7"/>
    </row>
    <row r="56" spans="1:10" ht="18.75" customHeight="1">
      <c r="A56" s="6">
        <v>50</v>
      </c>
      <c r="B56" s="6" t="s">
        <v>79</v>
      </c>
      <c r="C56" s="17">
        <v>38609</v>
      </c>
      <c r="D56" s="19" t="s">
        <v>67</v>
      </c>
      <c r="E56" s="19">
        <v>7</v>
      </c>
      <c r="F56" s="7">
        <v>14</v>
      </c>
      <c r="G56" s="7">
        <v>11</v>
      </c>
      <c r="H56" s="7">
        <f t="shared" si="4"/>
        <v>25</v>
      </c>
      <c r="I56" s="8">
        <f t="shared" si="3"/>
        <v>0.5</v>
      </c>
      <c r="J56" s="7"/>
    </row>
    <row r="57" spans="1:10" ht="18.75" customHeight="1">
      <c r="A57" s="6">
        <v>51</v>
      </c>
      <c r="B57" s="6" t="s">
        <v>42</v>
      </c>
      <c r="C57" s="27" t="s">
        <v>43</v>
      </c>
      <c r="D57" s="27">
        <v>60</v>
      </c>
      <c r="E57" s="19">
        <v>7</v>
      </c>
      <c r="F57" s="7">
        <v>8</v>
      </c>
      <c r="G57" s="7">
        <v>17</v>
      </c>
      <c r="H57" s="7">
        <f t="shared" si="4"/>
        <v>25</v>
      </c>
      <c r="I57" s="8">
        <f t="shared" si="3"/>
        <v>0.5</v>
      </c>
      <c r="J57" s="7"/>
    </row>
    <row r="58" spans="1:10" ht="18.75" customHeight="1">
      <c r="A58" s="6">
        <v>52</v>
      </c>
      <c r="B58" s="6" t="s">
        <v>21</v>
      </c>
      <c r="C58" s="17">
        <v>38495</v>
      </c>
      <c r="D58" s="19">
        <v>10</v>
      </c>
      <c r="E58" s="19">
        <v>7</v>
      </c>
      <c r="F58" s="12">
        <v>16</v>
      </c>
      <c r="G58" s="7">
        <v>8</v>
      </c>
      <c r="H58" s="7">
        <f t="shared" si="4"/>
        <v>24</v>
      </c>
      <c r="I58" s="8">
        <f t="shared" si="3"/>
        <v>0.48</v>
      </c>
      <c r="J58" s="7"/>
    </row>
    <row r="59" spans="1:10" ht="18.75" customHeight="1">
      <c r="A59" s="6">
        <v>53</v>
      </c>
      <c r="B59" s="6" t="s">
        <v>75</v>
      </c>
      <c r="C59" s="23">
        <v>38654</v>
      </c>
      <c r="D59" s="22">
        <v>32</v>
      </c>
      <c r="E59" s="22">
        <v>7</v>
      </c>
      <c r="F59" s="7">
        <v>16</v>
      </c>
      <c r="G59" s="7">
        <v>7</v>
      </c>
      <c r="H59" s="7">
        <f t="shared" si="4"/>
        <v>23</v>
      </c>
      <c r="I59" s="8">
        <f t="shared" si="3"/>
        <v>0.46</v>
      </c>
      <c r="J59" s="7"/>
    </row>
    <row r="60" spans="1:10" ht="18.75" customHeight="1">
      <c r="A60" s="6">
        <v>54</v>
      </c>
      <c r="B60" s="6" t="s">
        <v>48</v>
      </c>
      <c r="C60" s="17">
        <v>38539</v>
      </c>
      <c r="D60" s="19">
        <v>85</v>
      </c>
      <c r="E60" s="19">
        <v>7</v>
      </c>
      <c r="F60" s="7">
        <v>15</v>
      </c>
      <c r="G60" s="7">
        <v>7</v>
      </c>
      <c r="H60" s="7">
        <f t="shared" si="4"/>
        <v>22</v>
      </c>
      <c r="I60" s="8">
        <f t="shared" si="3"/>
        <v>0.44</v>
      </c>
      <c r="J60" s="7"/>
    </row>
    <row r="61" spans="1:10" ht="18.75" customHeight="1">
      <c r="A61" s="6">
        <v>55</v>
      </c>
      <c r="B61" s="6" t="s">
        <v>102</v>
      </c>
      <c r="C61" s="17">
        <v>38701</v>
      </c>
      <c r="D61" s="19">
        <v>56</v>
      </c>
      <c r="E61" s="19">
        <v>7</v>
      </c>
      <c r="F61" s="7">
        <v>15</v>
      </c>
      <c r="G61" s="7">
        <v>7</v>
      </c>
      <c r="H61" s="7">
        <f t="shared" si="4"/>
        <v>22</v>
      </c>
      <c r="I61" s="8">
        <f t="shared" si="3"/>
        <v>0.44</v>
      </c>
      <c r="J61" s="7"/>
    </row>
    <row r="62" spans="1:10" ht="18.75" customHeight="1">
      <c r="A62" s="6">
        <v>56</v>
      </c>
      <c r="B62" s="6" t="s">
        <v>120</v>
      </c>
      <c r="C62" s="17">
        <v>38578</v>
      </c>
      <c r="D62" s="19">
        <v>86</v>
      </c>
      <c r="E62" s="19">
        <v>7</v>
      </c>
      <c r="F62" s="7">
        <v>13</v>
      </c>
      <c r="G62" s="7">
        <v>9</v>
      </c>
      <c r="H62" s="7">
        <f t="shared" si="4"/>
        <v>22</v>
      </c>
      <c r="I62" s="8">
        <f t="shared" si="3"/>
        <v>0.44</v>
      </c>
      <c r="J62" s="7"/>
    </row>
    <row r="63" spans="1:10" ht="18.75" customHeight="1">
      <c r="A63" s="6">
        <v>57</v>
      </c>
      <c r="B63" s="6" t="s">
        <v>135</v>
      </c>
      <c r="C63" s="23">
        <v>38364</v>
      </c>
      <c r="D63" s="22">
        <v>71</v>
      </c>
      <c r="E63" s="22">
        <v>7</v>
      </c>
      <c r="F63" s="7">
        <v>13</v>
      </c>
      <c r="G63" s="7">
        <v>9</v>
      </c>
      <c r="H63" s="7">
        <f t="shared" si="4"/>
        <v>22</v>
      </c>
      <c r="I63" s="8">
        <f t="shared" si="3"/>
        <v>0.44</v>
      </c>
      <c r="J63" s="7"/>
    </row>
    <row r="64" spans="1:10" ht="18.75" customHeight="1">
      <c r="A64" s="6">
        <v>58</v>
      </c>
      <c r="B64" s="6" t="s">
        <v>47</v>
      </c>
      <c r="C64" s="20">
        <v>38561</v>
      </c>
      <c r="D64" s="22">
        <v>3</v>
      </c>
      <c r="E64" s="22">
        <v>7</v>
      </c>
      <c r="F64" s="7">
        <v>12</v>
      </c>
      <c r="G64" s="7">
        <v>10</v>
      </c>
      <c r="H64" s="7">
        <f t="shared" si="4"/>
        <v>22</v>
      </c>
      <c r="I64" s="8">
        <f t="shared" si="3"/>
        <v>0.44</v>
      </c>
      <c r="J64" s="7"/>
    </row>
    <row r="65" spans="1:10" ht="18.75" customHeight="1">
      <c r="A65" s="6">
        <v>59</v>
      </c>
      <c r="B65" s="6" t="s">
        <v>25</v>
      </c>
      <c r="C65" s="17">
        <v>38727</v>
      </c>
      <c r="D65" s="19">
        <v>10</v>
      </c>
      <c r="E65" s="19">
        <v>7</v>
      </c>
      <c r="F65" s="7">
        <v>10</v>
      </c>
      <c r="G65" s="7">
        <v>12</v>
      </c>
      <c r="H65" s="7">
        <f t="shared" si="4"/>
        <v>22</v>
      </c>
      <c r="I65" s="8">
        <f t="shared" si="3"/>
        <v>0.44</v>
      </c>
      <c r="J65" s="7"/>
    </row>
    <row r="66" spans="1:10" ht="18.75" customHeight="1">
      <c r="A66" s="6">
        <v>60</v>
      </c>
      <c r="B66" s="6" t="s">
        <v>27</v>
      </c>
      <c r="C66" s="17">
        <v>38550</v>
      </c>
      <c r="D66" s="19">
        <v>9</v>
      </c>
      <c r="E66" s="19">
        <v>7</v>
      </c>
      <c r="F66" s="7">
        <v>9</v>
      </c>
      <c r="G66" s="7">
        <v>13</v>
      </c>
      <c r="H66" s="7">
        <f t="shared" si="4"/>
        <v>22</v>
      </c>
      <c r="I66" s="8">
        <f t="shared" si="3"/>
        <v>0.44</v>
      </c>
      <c r="J66" s="7"/>
    </row>
    <row r="67" spans="1:10" ht="18.75" customHeight="1">
      <c r="A67" s="6">
        <v>61</v>
      </c>
      <c r="B67" s="6" t="s">
        <v>82</v>
      </c>
      <c r="C67" s="17">
        <v>38665</v>
      </c>
      <c r="D67" s="19">
        <v>57</v>
      </c>
      <c r="E67" s="19">
        <v>7</v>
      </c>
      <c r="F67" s="7">
        <v>12</v>
      </c>
      <c r="G67" s="7">
        <v>9</v>
      </c>
      <c r="H67" s="7">
        <f t="shared" si="4"/>
        <v>21</v>
      </c>
      <c r="I67" s="8">
        <f t="shared" si="3"/>
        <v>0.42</v>
      </c>
      <c r="J67" s="7"/>
    </row>
    <row r="68" spans="1:10" ht="18.75" customHeight="1">
      <c r="A68" s="6">
        <v>62</v>
      </c>
      <c r="B68" s="6" t="s">
        <v>14</v>
      </c>
      <c r="C68" s="17">
        <v>38591</v>
      </c>
      <c r="D68" s="19">
        <v>21</v>
      </c>
      <c r="E68" s="19">
        <v>7</v>
      </c>
      <c r="F68" s="7">
        <v>12</v>
      </c>
      <c r="G68" s="7">
        <v>8</v>
      </c>
      <c r="H68" s="7">
        <f t="shared" si="4"/>
        <v>20</v>
      </c>
      <c r="I68" s="8">
        <f t="shared" si="3"/>
        <v>0.4</v>
      </c>
      <c r="J68" s="7"/>
    </row>
    <row r="69" spans="1:10" ht="18.75" customHeight="1">
      <c r="A69" s="6">
        <v>63</v>
      </c>
      <c r="B69" s="6" t="s">
        <v>46</v>
      </c>
      <c r="C69" s="17">
        <v>38625</v>
      </c>
      <c r="D69" s="19">
        <v>15</v>
      </c>
      <c r="E69" s="19">
        <v>7</v>
      </c>
      <c r="F69" s="7">
        <v>12</v>
      </c>
      <c r="G69" s="7">
        <v>8</v>
      </c>
      <c r="H69" s="7">
        <f t="shared" si="4"/>
        <v>20</v>
      </c>
      <c r="I69" s="8">
        <f t="shared" si="3"/>
        <v>0.4</v>
      </c>
      <c r="J69" s="7"/>
    </row>
    <row r="70" spans="1:10" ht="18.75" customHeight="1">
      <c r="A70" s="6">
        <v>64</v>
      </c>
      <c r="B70" s="6" t="s">
        <v>124</v>
      </c>
      <c r="C70" s="17">
        <v>38567</v>
      </c>
      <c r="D70" s="19">
        <v>58</v>
      </c>
      <c r="E70" s="19">
        <v>7</v>
      </c>
      <c r="F70" s="7">
        <v>10</v>
      </c>
      <c r="G70" s="7">
        <v>9</v>
      </c>
      <c r="H70" s="7">
        <f t="shared" si="4"/>
        <v>19</v>
      </c>
      <c r="I70" s="8">
        <f t="shared" si="3"/>
        <v>0.38</v>
      </c>
      <c r="J70" s="7"/>
    </row>
    <row r="71" spans="1:10" ht="18.75" customHeight="1">
      <c r="A71" s="6">
        <v>65</v>
      </c>
      <c r="B71" s="6" t="s">
        <v>144</v>
      </c>
      <c r="C71" s="17">
        <v>38472</v>
      </c>
      <c r="D71" s="19">
        <v>70</v>
      </c>
      <c r="E71" s="19">
        <v>7</v>
      </c>
      <c r="F71" s="7">
        <v>10</v>
      </c>
      <c r="G71" s="7">
        <v>9</v>
      </c>
      <c r="H71" s="7">
        <f t="shared" si="4"/>
        <v>19</v>
      </c>
      <c r="I71" s="8">
        <f aca="true" t="shared" si="5" ref="I71:I90">H71/50</f>
        <v>0.38</v>
      </c>
      <c r="J71" s="7"/>
    </row>
    <row r="72" spans="1:10" ht="18.75" customHeight="1">
      <c r="A72" s="6">
        <v>66</v>
      </c>
      <c r="B72" s="6" t="s">
        <v>84</v>
      </c>
      <c r="C72" s="23">
        <v>38451</v>
      </c>
      <c r="D72" s="22">
        <v>84</v>
      </c>
      <c r="E72" s="22">
        <v>7</v>
      </c>
      <c r="F72" s="7">
        <v>12</v>
      </c>
      <c r="G72" s="7">
        <v>5</v>
      </c>
      <c r="H72" s="7">
        <f t="shared" si="4"/>
        <v>17</v>
      </c>
      <c r="I72" s="8">
        <f t="shared" si="5"/>
        <v>0.34</v>
      </c>
      <c r="J72" s="7"/>
    </row>
    <row r="73" spans="1:10" ht="18.75" customHeight="1">
      <c r="A73" s="6">
        <v>67</v>
      </c>
      <c r="B73" s="6" t="s">
        <v>93</v>
      </c>
      <c r="C73" s="26">
        <v>38576</v>
      </c>
      <c r="D73" s="29">
        <v>48</v>
      </c>
      <c r="E73" s="28">
        <v>7</v>
      </c>
      <c r="F73" s="7">
        <v>12</v>
      </c>
      <c r="G73" s="7">
        <v>5</v>
      </c>
      <c r="H73" s="7">
        <f t="shared" si="4"/>
        <v>17</v>
      </c>
      <c r="I73" s="8">
        <f t="shared" si="5"/>
        <v>0.34</v>
      </c>
      <c r="J73" s="7"/>
    </row>
    <row r="74" spans="1:10" ht="18.75" customHeight="1">
      <c r="A74" s="6">
        <v>68</v>
      </c>
      <c r="B74" s="6" t="s">
        <v>37</v>
      </c>
      <c r="C74" s="17" t="s">
        <v>20</v>
      </c>
      <c r="D74" s="18">
        <v>6</v>
      </c>
      <c r="E74" s="18">
        <v>7</v>
      </c>
      <c r="F74" s="7">
        <v>11</v>
      </c>
      <c r="G74" s="7">
        <v>6</v>
      </c>
      <c r="H74" s="7">
        <f t="shared" si="4"/>
        <v>17</v>
      </c>
      <c r="I74" s="8">
        <f t="shared" si="5"/>
        <v>0.34</v>
      </c>
      <c r="J74" s="7"/>
    </row>
    <row r="75" spans="1:10" ht="18.75" customHeight="1">
      <c r="A75" s="6">
        <v>69</v>
      </c>
      <c r="B75" s="6" t="s">
        <v>125</v>
      </c>
      <c r="C75" s="17">
        <v>38540</v>
      </c>
      <c r="D75" s="19">
        <v>70</v>
      </c>
      <c r="E75" s="19">
        <v>7</v>
      </c>
      <c r="F75" s="7">
        <v>9</v>
      </c>
      <c r="G75" s="7">
        <v>8</v>
      </c>
      <c r="H75" s="7">
        <f t="shared" si="4"/>
        <v>17</v>
      </c>
      <c r="I75" s="8">
        <f t="shared" si="5"/>
        <v>0.34</v>
      </c>
      <c r="J75" s="7"/>
    </row>
    <row r="76" spans="1:10" ht="18.75" customHeight="1">
      <c r="A76" s="6">
        <v>70</v>
      </c>
      <c r="B76" s="6" t="s">
        <v>99</v>
      </c>
      <c r="C76" s="23">
        <v>38469</v>
      </c>
      <c r="D76" s="22">
        <v>84</v>
      </c>
      <c r="E76" s="22">
        <v>7</v>
      </c>
      <c r="F76" s="7">
        <v>8</v>
      </c>
      <c r="G76" s="7">
        <v>9</v>
      </c>
      <c r="H76" s="7">
        <f t="shared" si="4"/>
        <v>17</v>
      </c>
      <c r="I76" s="8">
        <f t="shared" si="5"/>
        <v>0.34</v>
      </c>
      <c r="J76" s="7"/>
    </row>
    <row r="77" spans="1:10" ht="18.75" customHeight="1">
      <c r="A77" s="6">
        <v>71</v>
      </c>
      <c r="B77" s="6" t="s">
        <v>55</v>
      </c>
      <c r="C77" s="17">
        <v>38399</v>
      </c>
      <c r="D77" s="19">
        <v>75</v>
      </c>
      <c r="E77" s="19">
        <v>7</v>
      </c>
      <c r="F77" s="7">
        <v>0</v>
      </c>
      <c r="G77" s="7">
        <v>16</v>
      </c>
      <c r="H77" s="7">
        <f t="shared" si="4"/>
        <v>16</v>
      </c>
      <c r="I77" s="8">
        <f t="shared" si="5"/>
        <v>0.32</v>
      </c>
      <c r="J77" s="7"/>
    </row>
    <row r="78" spans="1:10" ht="18.75" customHeight="1">
      <c r="A78" s="6">
        <v>72</v>
      </c>
      <c r="B78" s="6" t="s">
        <v>86</v>
      </c>
      <c r="C78" s="17">
        <v>38642</v>
      </c>
      <c r="D78" s="19">
        <v>56</v>
      </c>
      <c r="E78" s="19">
        <v>7</v>
      </c>
      <c r="F78" s="7">
        <v>12</v>
      </c>
      <c r="G78" s="7">
        <v>3</v>
      </c>
      <c r="H78" s="7">
        <f t="shared" si="4"/>
        <v>15</v>
      </c>
      <c r="I78" s="8">
        <f t="shared" si="5"/>
        <v>0.3</v>
      </c>
      <c r="J78" s="7"/>
    </row>
    <row r="79" spans="1:10" ht="18.75" customHeight="1">
      <c r="A79" s="6">
        <v>73</v>
      </c>
      <c r="B79" s="6" t="s">
        <v>136</v>
      </c>
      <c r="C79" s="23">
        <v>38433</v>
      </c>
      <c r="D79" s="22">
        <v>69</v>
      </c>
      <c r="E79" s="22">
        <v>7</v>
      </c>
      <c r="F79" s="7">
        <v>13</v>
      </c>
      <c r="G79" s="7">
        <v>1</v>
      </c>
      <c r="H79" s="7">
        <f t="shared" si="4"/>
        <v>14</v>
      </c>
      <c r="I79" s="8">
        <f t="shared" si="5"/>
        <v>0.28</v>
      </c>
      <c r="J79" s="7"/>
    </row>
    <row r="80" spans="1:10" ht="18.75" customHeight="1">
      <c r="A80" s="6">
        <v>74</v>
      </c>
      <c r="B80" s="6" t="s">
        <v>17</v>
      </c>
      <c r="C80" s="30">
        <v>38309</v>
      </c>
      <c r="D80" s="19">
        <v>1</v>
      </c>
      <c r="E80" s="19">
        <v>7</v>
      </c>
      <c r="F80" s="7">
        <v>6</v>
      </c>
      <c r="G80" s="7">
        <v>8</v>
      </c>
      <c r="H80" s="7">
        <f t="shared" si="4"/>
        <v>14</v>
      </c>
      <c r="I80" s="8">
        <f t="shared" si="5"/>
        <v>0.28</v>
      </c>
      <c r="J80" s="7"/>
    </row>
    <row r="81" spans="1:10" ht="18.75" customHeight="1">
      <c r="A81" s="6">
        <v>75</v>
      </c>
      <c r="B81" s="6" t="s">
        <v>36</v>
      </c>
      <c r="C81" s="17">
        <v>38560</v>
      </c>
      <c r="D81" s="19">
        <v>19</v>
      </c>
      <c r="E81" s="19">
        <v>7</v>
      </c>
      <c r="F81" s="7">
        <v>10</v>
      </c>
      <c r="G81" s="7">
        <v>3</v>
      </c>
      <c r="H81" s="7">
        <f t="shared" si="4"/>
        <v>13</v>
      </c>
      <c r="I81" s="8">
        <f t="shared" si="5"/>
        <v>0.26</v>
      </c>
      <c r="J81" s="7"/>
    </row>
    <row r="82" spans="1:10" ht="18.75" customHeight="1">
      <c r="A82" s="6">
        <v>76</v>
      </c>
      <c r="B82" s="6" t="s">
        <v>127</v>
      </c>
      <c r="C82" s="17">
        <v>38575</v>
      </c>
      <c r="D82" s="19">
        <v>62</v>
      </c>
      <c r="E82" s="19">
        <v>7</v>
      </c>
      <c r="F82" s="7">
        <v>5</v>
      </c>
      <c r="G82" s="7">
        <v>8</v>
      </c>
      <c r="H82" s="7">
        <f t="shared" si="4"/>
        <v>13</v>
      </c>
      <c r="I82" s="8">
        <f t="shared" si="5"/>
        <v>0.26</v>
      </c>
      <c r="J82" s="7"/>
    </row>
    <row r="83" spans="1:10" ht="18.75" customHeight="1">
      <c r="A83" s="6">
        <v>77</v>
      </c>
      <c r="B83" s="6" t="s">
        <v>89</v>
      </c>
      <c r="C83" s="17">
        <v>38446</v>
      </c>
      <c r="D83" s="19">
        <v>57</v>
      </c>
      <c r="E83" s="19">
        <v>7</v>
      </c>
      <c r="F83" s="7">
        <v>0</v>
      </c>
      <c r="G83" s="7">
        <v>13</v>
      </c>
      <c r="H83" s="7">
        <f t="shared" si="4"/>
        <v>13</v>
      </c>
      <c r="I83" s="8">
        <f t="shared" si="5"/>
        <v>0.26</v>
      </c>
      <c r="J83" s="7"/>
    </row>
    <row r="84" spans="1:10" ht="18.75" customHeight="1">
      <c r="A84" s="6">
        <v>78</v>
      </c>
      <c r="B84" s="6" t="s">
        <v>105</v>
      </c>
      <c r="C84" s="17">
        <v>38491</v>
      </c>
      <c r="D84" s="19">
        <v>88</v>
      </c>
      <c r="E84" s="19">
        <v>7</v>
      </c>
      <c r="F84" s="7">
        <v>4</v>
      </c>
      <c r="G84" s="7">
        <v>5</v>
      </c>
      <c r="H84" s="7">
        <f t="shared" si="4"/>
        <v>9</v>
      </c>
      <c r="I84" s="8">
        <f t="shared" si="5"/>
        <v>0.18</v>
      </c>
      <c r="J84" s="7"/>
    </row>
    <row r="85" spans="1:10" ht="18.75" customHeight="1">
      <c r="A85" s="6">
        <v>79</v>
      </c>
      <c r="B85" s="6" t="s">
        <v>64</v>
      </c>
      <c r="C85" s="17">
        <v>38406</v>
      </c>
      <c r="D85" s="19">
        <v>38</v>
      </c>
      <c r="E85" s="19">
        <v>7</v>
      </c>
      <c r="F85" s="7">
        <v>0</v>
      </c>
      <c r="G85" s="7">
        <v>9</v>
      </c>
      <c r="H85" s="7">
        <f t="shared" si="4"/>
        <v>9</v>
      </c>
      <c r="I85" s="8">
        <f t="shared" si="5"/>
        <v>0.18</v>
      </c>
      <c r="J85" s="7"/>
    </row>
    <row r="86" spans="1:10" ht="18.75" customHeight="1">
      <c r="A86" s="6">
        <v>80</v>
      </c>
      <c r="B86" s="6" t="s">
        <v>121</v>
      </c>
      <c r="C86" s="17">
        <v>38332</v>
      </c>
      <c r="D86" s="18">
        <v>90</v>
      </c>
      <c r="E86" s="19">
        <v>7</v>
      </c>
      <c r="F86" s="7">
        <v>0</v>
      </c>
      <c r="G86" s="7">
        <v>9</v>
      </c>
      <c r="H86" s="7">
        <f t="shared" si="4"/>
        <v>9</v>
      </c>
      <c r="I86" s="8">
        <f t="shared" si="5"/>
        <v>0.18</v>
      </c>
      <c r="J86" s="7"/>
    </row>
    <row r="87" spans="1:10" ht="18.75" customHeight="1">
      <c r="A87" s="6">
        <v>81</v>
      </c>
      <c r="B87" s="6" t="s">
        <v>95</v>
      </c>
      <c r="C87" s="23">
        <v>38571</v>
      </c>
      <c r="D87" s="22">
        <v>43</v>
      </c>
      <c r="E87" s="22">
        <v>7</v>
      </c>
      <c r="F87" s="7">
        <v>8</v>
      </c>
      <c r="G87" s="7">
        <v>0</v>
      </c>
      <c r="H87" s="7">
        <f>SUM(F87:G87)</f>
        <v>8</v>
      </c>
      <c r="I87" s="8">
        <f t="shared" si="5"/>
        <v>0.16</v>
      </c>
      <c r="J87" s="7"/>
    </row>
    <row r="88" spans="1:10" ht="18.75" customHeight="1">
      <c r="A88" s="6">
        <v>82</v>
      </c>
      <c r="B88" s="6" t="s">
        <v>108</v>
      </c>
      <c r="C88" s="17">
        <v>38769</v>
      </c>
      <c r="D88" s="19">
        <v>86</v>
      </c>
      <c r="E88" s="19">
        <v>7</v>
      </c>
      <c r="F88" s="7">
        <v>0</v>
      </c>
      <c r="G88" s="7">
        <v>8</v>
      </c>
      <c r="H88" s="7">
        <f>SUM(F88:G88)</f>
        <v>8</v>
      </c>
      <c r="I88" s="8">
        <f t="shared" si="5"/>
        <v>0.16</v>
      </c>
      <c r="J88" s="7"/>
    </row>
    <row r="89" spans="1:10" ht="18.75" customHeight="1">
      <c r="A89" s="6">
        <v>83</v>
      </c>
      <c r="B89" s="6" t="s">
        <v>109</v>
      </c>
      <c r="C89" s="17">
        <v>38444</v>
      </c>
      <c r="D89" s="19">
        <v>88</v>
      </c>
      <c r="E89" s="19">
        <v>7</v>
      </c>
      <c r="F89" s="7">
        <v>0</v>
      </c>
      <c r="G89" s="7">
        <v>7</v>
      </c>
      <c r="H89" s="7">
        <f>SUM(F89:G89)</f>
        <v>7</v>
      </c>
      <c r="I89" s="8">
        <f t="shared" si="5"/>
        <v>0.14</v>
      </c>
      <c r="J89" s="7"/>
    </row>
    <row r="90" spans="1:10" ht="18.75" customHeight="1">
      <c r="A90" s="6">
        <v>84</v>
      </c>
      <c r="B90" s="6" t="s">
        <v>61</v>
      </c>
      <c r="C90" s="17">
        <v>38378</v>
      </c>
      <c r="D90" s="19">
        <v>38</v>
      </c>
      <c r="E90" s="19">
        <v>7</v>
      </c>
      <c r="F90" s="7">
        <v>0</v>
      </c>
      <c r="G90" s="7">
        <v>6</v>
      </c>
      <c r="H90" s="7">
        <f>SUM(F90:G90)</f>
        <v>6</v>
      </c>
      <c r="I90" s="8">
        <f t="shared" si="5"/>
        <v>0.12</v>
      </c>
      <c r="J90" s="7"/>
    </row>
    <row r="91" spans="1:10" ht="18.75" customHeight="1">
      <c r="A91" s="6">
        <v>85</v>
      </c>
      <c r="B91" s="6" t="s">
        <v>126</v>
      </c>
      <c r="C91" s="17">
        <v>38566</v>
      </c>
      <c r="D91" s="19">
        <v>51</v>
      </c>
      <c r="E91" s="19">
        <v>7</v>
      </c>
      <c r="F91" s="7">
        <v>15</v>
      </c>
      <c r="G91" s="7">
        <v>9</v>
      </c>
      <c r="H91" s="7">
        <v>24</v>
      </c>
      <c r="I91" s="8">
        <v>0.08</v>
      </c>
      <c r="J91" s="7"/>
    </row>
    <row r="92" spans="1:10" ht="18.75" customHeight="1">
      <c r="A92" s="6">
        <v>86</v>
      </c>
      <c r="B92" s="6" t="s">
        <v>44</v>
      </c>
      <c r="C92" s="17">
        <v>38710</v>
      </c>
      <c r="D92" s="19">
        <v>39</v>
      </c>
      <c r="E92" s="19">
        <v>7</v>
      </c>
      <c r="F92" s="7">
        <v>6</v>
      </c>
      <c r="G92" s="7">
        <v>17</v>
      </c>
      <c r="H92" s="7">
        <v>23</v>
      </c>
      <c r="I92" s="8">
        <v>0.08</v>
      </c>
      <c r="J92" s="7"/>
    </row>
    <row r="93" spans="1:10" ht="18.75" customHeight="1">
      <c r="A93" s="6">
        <v>87</v>
      </c>
      <c r="B93" s="6" t="s">
        <v>19</v>
      </c>
      <c r="C93" s="17" t="s">
        <v>20</v>
      </c>
      <c r="D93" s="18">
        <v>6</v>
      </c>
      <c r="E93" s="18">
        <v>7</v>
      </c>
      <c r="F93" s="7">
        <v>0</v>
      </c>
      <c r="G93" s="7">
        <v>0</v>
      </c>
      <c r="H93" s="7">
        <f aca="true" t="shared" si="6" ref="H93:H130">SUM(F93:G93)</f>
        <v>0</v>
      </c>
      <c r="I93" s="8">
        <f aca="true" t="shared" si="7" ref="I93:I130">H93/50</f>
        <v>0</v>
      </c>
      <c r="J93" s="7"/>
    </row>
    <row r="94" spans="1:10" ht="18.75" customHeight="1">
      <c r="A94" s="6">
        <v>88</v>
      </c>
      <c r="B94" s="6" t="s">
        <v>29</v>
      </c>
      <c r="C94" s="17">
        <v>38553</v>
      </c>
      <c r="D94" s="19">
        <v>9</v>
      </c>
      <c r="E94" s="19">
        <v>7</v>
      </c>
      <c r="F94" s="7"/>
      <c r="G94" s="7"/>
      <c r="H94" s="7">
        <f t="shared" si="6"/>
        <v>0</v>
      </c>
      <c r="I94" s="8">
        <f t="shared" si="7"/>
        <v>0</v>
      </c>
      <c r="J94" s="7" t="s">
        <v>162</v>
      </c>
    </row>
    <row r="95" spans="1:10" ht="18.75" customHeight="1">
      <c r="A95" s="6">
        <v>89</v>
      </c>
      <c r="B95" s="6" t="s">
        <v>41</v>
      </c>
      <c r="C95" s="26">
        <v>38413</v>
      </c>
      <c r="D95" s="29">
        <v>55</v>
      </c>
      <c r="E95" s="19">
        <v>7</v>
      </c>
      <c r="F95" s="7"/>
      <c r="G95" s="7"/>
      <c r="H95" s="7">
        <f t="shared" si="6"/>
        <v>0</v>
      </c>
      <c r="I95" s="8">
        <f t="shared" si="7"/>
        <v>0</v>
      </c>
      <c r="J95" s="7" t="s">
        <v>162</v>
      </c>
    </row>
    <row r="96" spans="1:10" ht="18.75" customHeight="1">
      <c r="A96" s="6">
        <v>90</v>
      </c>
      <c r="B96" s="6" t="s">
        <v>54</v>
      </c>
      <c r="C96" s="26">
        <v>38585</v>
      </c>
      <c r="D96" s="29">
        <v>55</v>
      </c>
      <c r="E96" s="19">
        <v>7</v>
      </c>
      <c r="F96" s="7"/>
      <c r="G96" s="7"/>
      <c r="H96" s="7">
        <f t="shared" si="6"/>
        <v>0</v>
      </c>
      <c r="I96" s="8">
        <f t="shared" si="7"/>
        <v>0</v>
      </c>
      <c r="J96" s="7" t="s">
        <v>162</v>
      </c>
    </row>
    <row r="97" spans="1:10" ht="18.75" customHeight="1">
      <c r="A97" s="6">
        <v>91</v>
      </c>
      <c r="B97" s="6" t="s">
        <v>15</v>
      </c>
      <c r="C97" s="17">
        <v>38447</v>
      </c>
      <c r="D97" s="19">
        <v>91</v>
      </c>
      <c r="E97" s="19">
        <v>7</v>
      </c>
      <c r="F97" s="7" t="s">
        <v>163</v>
      </c>
      <c r="G97" s="7" t="s">
        <v>163</v>
      </c>
      <c r="H97" s="7">
        <f t="shared" si="6"/>
        <v>0</v>
      </c>
      <c r="I97" s="8">
        <f t="shared" si="7"/>
        <v>0</v>
      </c>
      <c r="J97" s="7"/>
    </row>
    <row r="98" spans="1:10" ht="18.75" customHeight="1">
      <c r="A98" s="6">
        <v>92</v>
      </c>
      <c r="B98" s="6" t="s">
        <v>24</v>
      </c>
      <c r="C98" s="17">
        <v>39135</v>
      </c>
      <c r="D98" s="19">
        <v>13</v>
      </c>
      <c r="E98" s="19">
        <v>7</v>
      </c>
      <c r="F98" s="7" t="s">
        <v>163</v>
      </c>
      <c r="G98" s="7" t="s">
        <v>163</v>
      </c>
      <c r="H98" s="7">
        <f t="shared" si="6"/>
        <v>0</v>
      </c>
      <c r="I98" s="8">
        <f t="shared" si="7"/>
        <v>0</v>
      </c>
      <c r="J98" s="7"/>
    </row>
    <row r="99" spans="1:10" ht="18.75" customHeight="1">
      <c r="A99" s="6">
        <v>93</v>
      </c>
      <c r="B99" s="6" t="s">
        <v>26</v>
      </c>
      <c r="C99" s="17">
        <v>38677</v>
      </c>
      <c r="D99" s="19">
        <v>21</v>
      </c>
      <c r="E99" s="19">
        <v>7</v>
      </c>
      <c r="F99" s="7" t="s">
        <v>163</v>
      </c>
      <c r="G99" s="7" t="s">
        <v>163</v>
      </c>
      <c r="H99" s="7">
        <f t="shared" si="6"/>
        <v>0</v>
      </c>
      <c r="I99" s="8">
        <f t="shared" si="7"/>
        <v>0</v>
      </c>
      <c r="J99" s="7"/>
    </row>
    <row r="100" spans="1:10" ht="18.75" customHeight="1">
      <c r="A100" s="6">
        <v>94</v>
      </c>
      <c r="B100" s="6" t="s">
        <v>31</v>
      </c>
      <c r="C100" s="17">
        <v>38573</v>
      </c>
      <c r="D100" s="19">
        <v>91</v>
      </c>
      <c r="E100" s="19">
        <v>7</v>
      </c>
      <c r="F100" s="7" t="s">
        <v>163</v>
      </c>
      <c r="G100" s="7" t="s">
        <v>163</v>
      </c>
      <c r="H100" s="7">
        <f t="shared" si="6"/>
        <v>0</v>
      </c>
      <c r="I100" s="8">
        <f t="shared" si="7"/>
        <v>0</v>
      </c>
      <c r="J100" s="7"/>
    </row>
    <row r="101" spans="1:10" ht="18.75" customHeight="1">
      <c r="A101" s="6">
        <v>95</v>
      </c>
      <c r="B101" s="6" t="s">
        <v>32</v>
      </c>
      <c r="C101" s="17">
        <v>38633</v>
      </c>
      <c r="D101" s="19">
        <v>10</v>
      </c>
      <c r="E101" s="19">
        <v>7</v>
      </c>
      <c r="F101" s="7" t="s">
        <v>163</v>
      </c>
      <c r="G101" s="7" t="s">
        <v>163</v>
      </c>
      <c r="H101" s="7">
        <f t="shared" si="6"/>
        <v>0</v>
      </c>
      <c r="I101" s="8">
        <f t="shared" si="7"/>
        <v>0</v>
      </c>
      <c r="J101" s="7"/>
    </row>
    <row r="102" spans="1:10" ht="18.75" customHeight="1">
      <c r="A102" s="6">
        <v>96</v>
      </c>
      <c r="B102" s="6" t="s">
        <v>34</v>
      </c>
      <c r="C102" s="17">
        <v>38570</v>
      </c>
      <c r="D102" s="19">
        <v>91</v>
      </c>
      <c r="E102" s="19">
        <v>7</v>
      </c>
      <c r="F102" s="7" t="s">
        <v>163</v>
      </c>
      <c r="G102" s="7" t="s">
        <v>163</v>
      </c>
      <c r="H102" s="7">
        <f t="shared" si="6"/>
        <v>0</v>
      </c>
      <c r="I102" s="8">
        <f t="shared" si="7"/>
        <v>0</v>
      </c>
      <c r="J102" s="7"/>
    </row>
    <row r="103" spans="1:10" ht="18.75" customHeight="1">
      <c r="A103" s="6">
        <v>97</v>
      </c>
      <c r="B103" s="6" t="s">
        <v>35</v>
      </c>
      <c r="C103" s="17">
        <v>38314</v>
      </c>
      <c r="D103" s="19">
        <v>4</v>
      </c>
      <c r="E103" s="19">
        <v>7</v>
      </c>
      <c r="F103" s="7" t="s">
        <v>163</v>
      </c>
      <c r="G103" s="7" t="s">
        <v>163</v>
      </c>
      <c r="H103" s="7">
        <f t="shared" si="6"/>
        <v>0</v>
      </c>
      <c r="I103" s="8">
        <f t="shared" si="7"/>
        <v>0</v>
      </c>
      <c r="J103" s="7"/>
    </row>
    <row r="104" spans="1:10" ht="18.75" customHeight="1">
      <c r="A104" s="6">
        <v>98</v>
      </c>
      <c r="B104" s="6" t="s">
        <v>39</v>
      </c>
      <c r="C104" s="17">
        <v>38613</v>
      </c>
      <c r="D104" s="19">
        <v>75</v>
      </c>
      <c r="E104" s="19">
        <v>7</v>
      </c>
      <c r="F104" s="7" t="s">
        <v>163</v>
      </c>
      <c r="G104" s="7" t="s">
        <v>163</v>
      </c>
      <c r="H104" s="7">
        <f t="shared" si="6"/>
        <v>0</v>
      </c>
      <c r="I104" s="8">
        <f t="shared" si="7"/>
        <v>0</v>
      </c>
      <c r="J104" s="7"/>
    </row>
    <row r="105" spans="1:10" ht="18.75" customHeight="1">
      <c r="A105" s="6">
        <v>99</v>
      </c>
      <c r="B105" s="6" t="s">
        <v>40</v>
      </c>
      <c r="C105" s="17">
        <v>38386</v>
      </c>
      <c r="D105" s="19">
        <v>15</v>
      </c>
      <c r="E105" s="19">
        <v>7</v>
      </c>
      <c r="F105" s="7" t="s">
        <v>163</v>
      </c>
      <c r="G105" s="7" t="s">
        <v>163</v>
      </c>
      <c r="H105" s="7">
        <f t="shared" si="6"/>
        <v>0</v>
      </c>
      <c r="I105" s="8">
        <f t="shared" si="7"/>
        <v>0</v>
      </c>
      <c r="J105" s="7"/>
    </row>
    <row r="106" spans="1:10" ht="18.75" customHeight="1">
      <c r="A106" s="6">
        <v>100</v>
      </c>
      <c r="B106" s="6" t="s">
        <v>45</v>
      </c>
      <c r="C106" s="20">
        <v>38347</v>
      </c>
      <c r="D106" s="22">
        <v>3</v>
      </c>
      <c r="E106" s="22">
        <v>7</v>
      </c>
      <c r="F106" s="7" t="s">
        <v>163</v>
      </c>
      <c r="G106" s="7" t="s">
        <v>163</v>
      </c>
      <c r="H106" s="7">
        <f t="shared" si="6"/>
        <v>0</v>
      </c>
      <c r="I106" s="8">
        <f t="shared" si="7"/>
        <v>0</v>
      </c>
      <c r="J106" s="7"/>
    </row>
    <row r="107" spans="1:10" ht="18.75" customHeight="1">
      <c r="A107" s="6">
        <v>101</v>
      </c>
      <c r="B107" s="6" t="s">
        <v>49</v>
      </c>
      <c r="C107" s="17">
        <v>38400</v>
      </c>
      <c r="D107" s="19">
        <v>15</v>
      </c>
      <c r="E107" s="19">
        <v>7</v>
      </c>
      <c r="F107" s="7" t="s">
        <v>163</v>
      </c>
      <c r="G107" s="7" t="s">
        <v>163</v>
      </c>
      <c r="H107" s="7">
        <f t="shared" si="6"/>
        <v>0</v>
      </c>
      <c r="I107" s="8">
        <f t="shared" si="7"/>
        <v>0</v>
      </c>
      <c r="J107" s="7"/>
    </row>
    <row r="108" spans="1:10" ht="18.75" customHeight="1">
      <c r="A108" s="6">
        <v>102</v>
      </c>
      <c r="B108" s="6" t="s">
        <v>52</v>
      </c>
      <c r="C108" s="26">
        <v>38670</v>
      </c>
      <c r="D108" s="29">
        <v>55</v>
      </c>
      <c r="E108" s="19">
        <v>7</v>
      </c>
      <c r="F108" s="7" t="s">
        <v>163</v>
      </c>
      <c r="G108" s="7" t="s">
        <v>163</v>
      </c>
      <c r="H108" s="7">
        <f t="shared" si="6"/>
        <v>0</v>
      </c>
      <c r="I108" s="8">
        <f t="shared" si="7"/>
        <v>0</v>
      </c>
      <c r="J108" s="7"/>
    </row>
    <row r="109" spans="1:10" ht="18.75" customHeight="1">
      <c r="A109" s="6">
        <v>103</v>
      </c>
      <c r="B109" s="6" t="s">
        <v>58</v>
      </c>
      <c r="C109" s="17">
        <v>38680</v>
      </c>
      <c r="D109" s="19">
        <v>75</v>
      </c>
      <c r="E109" s="19">
        <v>7</v>
      </c>
      <c r="F109" s="7" t="s">
        <v>163</v>
      </c>
      <c r="G109" s="7" t="s">
        <v>163</v>
      </c>
      <c r="H109" s="7">
        <f t="shared" si="6"/>
        <v>0</v>
      </c>
      <c r="I109" s="8">
        <f t="shared" si="7"/>
        <v>0</v>
      </c>
      <c r="J109" s="7"/>
    </row>
    <row r="110" spans="1:10" ht="18.75" customHeight="1">
      <c r="A110" s="6">
        <v>104</v>
      </c>
      <c r="B110" s="6" t="s">
        <v>66</v>
      </c>
      <c r="C110" s="17">
        <v>38644</v>
      </c>
      <c r="D110" s="19" t="s">
        <v>67</v>
      </c>
      <c r="E110" s="19">
        <v>7</v>
      </c>
      <c r="F110" s="7" t="s">
        <v>163</v>
      </c>
      <c r="G110" s="7" t="s">
        <v>163</v>
      </c>
      <c r="H110" s="7">
        <f t="shared" si="6"/>
        <v>0</v>
      </c>
      <c r="I110" s="8">
        <f t="shared" si="7"/>
        <v>0</v>
      </c>
      <c r="J110" s="7"/>
    </row>
    <row r="111" spans="1:10" ht="18.75" customHeight="1">
      <c r="A111" s="6">
        <v>105</v>
      </c>
      <c r="B111" s="6" t="s">
        <v>76</v>
      </c>
      <c r="C111" s="17">
        <v>38456</v>
      </c>
      <c r="D111" s="19">
        <v>35</v>
      </c>
      <c r="E111" s="19">
        <v>7</v>
      </c>
      <c r="F111" s="7" t="s">
        <v>163</v>
      </c>
      <c r="G111" s="7" t="s">
        <v>163</v>
      </c>
      <c r="H111" s="7">
        <f t="shared" si="6"/>
        <v>0</v>
      </c>
      <c r="I111" s="8">
        <f t="shared" si="7"/>
        <v>0</v>
      </c>
      <c r="J111" s="7"/>
    </row>
    <row r="112" spans="1:10" ht="18.75" customHeight="1">
      <c r="A112" s="6">
        <v>106</v>
      </c>
      <c r="B112" s="6" t="s">
        <v>78</v>
      </c>
      <c r="C112" s="17">
        <v>38605</v>
      </c>
      <c r="D112" s="19">
        <v>38</v>
      </c>
      <c r="E112" s="19">
        <v>7</v>
      </c>
      <c r="F112" s="7" t="s">
        <v>163</v>
      </c>
      <c r="G112" s="7" t="s">
        <v>163</v>
      </c>
      <c r="H112" s="7">
        <f t="shared" si="6"/>
        <v>0</v>
      </c>
      <c r="I112" s="8">
        <f t="shared" si="7"/>
        <v>0</v>
      </c>
      <c r="J112" s="7"/>
    </row>
    <row r="113" spans="1:10" ht="18.75" customHeight="1">
      <c r="A113" s="6">
        <v>107</v>
      </c>
      <c r="B113" s="6" t="s">
        <v>85</v>
      </c>
      <c r="C113" s="23">
        <v>38534</v>
      </c>
      <c r="D113" s="22">
        <v>47</v>
      </c>
      <c r="E113" s="22">
        <v>7</v>
      </c>
      <c r="F113" s="7" t="s">
        <v>163</v>
      </c>
      <c r="G113" s="7" t="s">
        <v>163</v>
      </c>
      <c r="H113" s="7">
        <f t="shared" si="6"/>
        <v>0</v>
      </c>
      <c r="I113" s="8">
        <f t="shared" si="7"/>
        <v>0</v>
      </c>
      <c r="J113" s="7"/>
    </row>
    <row r="114" spans="1:10" ht="18.75" customHeight="1">
      <c r="A114" s="6">
        <v>108</v>
      </c>
      <c r="B114" s="6" t="s">
        <v>91</v>
      </c>
      <c r="C114" s="26">
        <v>38446</v>
      </c>
      <c r="D114" s="29">
        <v>48</v>
      </c>
      <c r="E114" s="31">
        <v>7</v>
      </c>
      <c r="F114" s="7" t="s">
        <v>163</v>
      </c>
      <c r="G114" s="7" t="s">
        <v>163</v>
      </c>
      <c r="H114" s="7">
        <f t="shared" si="6"/>
        <v>0</v>
      </c>
      <c r="I114" s="8">
        <f t="shared" si="7"/>
        <v>0</v>
      </c>
      <c r="J114" s="7"/>
    </row>
    <row r="115" spans="1:10" ht="18.75" customHeight="1">
      <c r="A115" s="6">
        <v>109</v>
      </c>
      <c r="B115" s="6" t="s">
        <v>94</v>
      </c>
      <c r="C115" s="23">
        <v>38393</v>
      </c>
      <c r="D115" s="22">
        <v>43</v>
      </c>
      <c r="E115" s="22">
        <v>7</v>
      </c>
      <c r="F115" s="7" t="s">
        <v>163</v>
      </c>
      <c r="G115" s="7" t="s">
        <v>163</v>
      </c>
      <c r="H115" s="7">
        <f t="shared" si="6"/>
        <v>0</v>
      </c>
      <c r="I115" s="8">
        <f t="shared" si="7"/>
        <v>0</v>
      </c>
      <c r="J115" s="7"/>
    </row>
    <row r="116" spans="1:10" ht="18.75" customHeight="1">
      <c r="A116" s="6">
        <v>110</v>
      </c>
      <c r="B116" s="6" t="s">
        <v>101</v>
      </c>
      <c r="C116" s="23">
        <v>38448</v>
      </c>
      <c r="D116" s="22">
        <v>47</v>
      </c>
      <c r="E116" s="22">
        <v>7</v>
      </c>
      <c r="F116" s="7" t="s">
        <v>163</v>
      </c>
      <c r="G116" s="7" t="s">
        <v>163</v>
      </c>
      <c r="H116" s="7">
        <f t="shared" si="6"/>
        <v>0</v>
      </c>
      <c r="I116" s="8">
        <f t="shared" si="7"/>
        <v>0</v>
      </c>
      <c r="J116" s="7"/>
    </row>
    <row r="117" spans="1:10" ht="18.75" customHeight="1">
      <c r="A117" s="6">
        <v>111</v>
      </c>
      <c r="B117" s="6" t="s">
        <v>106</v>
      </c>
      <c r="C117" s="32">
        <v>38547</v>
      </c>
      <c r="D117" s="19">
        <v>72</v>
      </c>
      <c r="E117" s="19">
        <v>7</v>
      </c>
      <c r="F117" s="7" t="s">
        <v>163</v>
      </c>
      <c r="G117" s="7" t="s">
        <v>163</v>
      </c>
      <c r="H117" s="7">
        <f t="shared" si="6"/>
        <v>0</v>
      </c>
      <c r="I117" s="8">
        <f t="shared" si="7"/>
        <v>0</v>
      </c>
      <c r="J117" s="7"/>
    </row>
    <row r="118" spans="1:10" ht="18.75" customHeight="1">
      <c r="A118" s="6">
        <v>112</v>
      </c>
      <c r="B118" s="6" t="s">
        <v>110</v>
      </c>
      <c r="C118" s="17">
        <v>38385</v>
      </c>
      <c r="D118" s="19">
        <v>44</v>
      </c>
      <c r="E118" s="19">
        <v>7</v>
      </c>
      <c r="F118" s="7" t="s">
        <v>163</v>
      </c>
      <c r="G118" s="7" t="s">
        <v>163</v>
      </c>
      <c r="H118" s="7">
        <f t="shared" si="6"/>
        <v>0</v>
      </c>
      <c r="I118" s="8">
        <f t="shared" si="7"/>
        <v>0</v>
      </c>
      <c r="J118" s="7"/>
    </row>
    <row r="119" spans="1:10" ht="18.75" customHeight="1">
      <c r="A119" s="6">
        <v>113</v>
      </c>
      <c r="B119" s="6" t="s">
        <v>113</v>
      </c>
      <c r="C119" s="17">
        <v>38623</v>
      </c>
      <c r="D119" s="19">
        <v>44</v>
      </c>
      <c r="E119" s="19">
        <v>7</v>
      </c>
      <c r="F119" s="7" t="s">
        <v>163</v>
      </c>
      <c r="G119" s="7" t="s">
        <v>163</v>
      </c>
      <c r="H119" s="7">
        <f t="shared" si="6"/>
        <v>0</v>
      </c>
      <c r="I119" s="8">
        <f t="shared" si="7"/>
        <v>0</v>
      </c>
      <c r="J119" s="7"/>
    </row>
    <row r="120" spans="1:10" ht="18.75" customHeight="1">
      <c r="A120" s="6">
        <v>114</v>
      </c>
      <c r="B120" s="6" t="s">
        <v>114</v>
      </c>
      <c r="C120" s="17">
        <v>38467</v>
      </c>
      <c r="D120" s="19">
        <v>44</v>
      </c>
      <c r="E120" s="19">
        <v>7</v>
      </c>
      <c r="F120" s="7" t="s">
        <v>163</v>
      </c>
      <c r="G120" s="7" t="s">
        <v>163</v>
      </c>
      <c r="H120" s="7">
        <f t="shared" si="6"/>
        <v>0</v>
      </c>
      <c r="I120" s="8">
        <f t="shared" si="7"/>
        <v>0</v>
      </c>
      <c r="J120" s="7"/>
    </row>
    <row r="121" spans="1:10" ht="18.75" customHeight="1">
      <c r="A121" s="6">
        <v>115</v>
      </c>
      <c r="B121" s="6" t="s">
        <v>116</v>
      </c>
      <c r="C121" s="17">
        <v>38492</v>
      </c>
      <c r="D121" s="19">
        <v>88</v>
      </c>
      <c r="E121" s="19">
        <v>7</v>
      </c>
      <c r="F121" s="7" t="s">
        <v>163</v>
      </c>
      <c r="G121" s="7" t="s">
        <v>163</v>
      </c>
      <c r="H121" s="7">
        <f t="shared" si="6"/>
        <v>0</v>
      </c>
      <c r="I121" s="8">
        <f t="shared" si="7"/>
        <v>0</v>
      </c>
      <c r="J121" s="7"/>
    </row>
    <row r="122" spans="1:10" ht="18.75" customHeight="1">
      <c r="A122" s="6">
        <v>116</v>
      </c>
      <c r="B122" s="6" t="s">
        <v>118</v>
      </c>
      <c r="C122" s="32">
        <v>38673</v>
      </c>
      <c r="D122" s="19">
        <v>72</v>
      </c>
      <c r="E122" s="19">
        <v>7</v>
      </c>
      <c r="F122" s="7" t="s">
        <v>163</v>
      </c>
      <c r="G122" s="7" t="s">
        <v>163</v>
      </c>
      <c r="H122" s="7">
        <f t="shared" si="6"/>
        <v>0</v>
      </c>
      <c r="I122" s="8">
        <f t="shared" si="7"/>
        <v>0</v>
      </c>
      <c r="J122" s="7"/>
    </row>
    <row r="123" spans="1:10" ht="18.75" customHeight="1">
      <c r="A123" s="6">
        <v>117</v>
      </c>
      <c r="B123" s="6" t="s">
        <v>119</v>
      </c>
      <c r="C123" s="17">
        <v>38586</v>
      </c>
      <c r="D123" s="18">
        <v>90</v>
      </c>
      <c r="E123" s="19">
        <v>7</v>
      </c>
      <c r="F123" s="7" t="s">
        <v>163</v>
      </c>
      <c r="G123" s="7" t="s">
        <v>163</v>
      </c>
      <c r="H123" s="7">
        <f t="shared" si="6"/>
        <v>0</v>
      </c>
      <c r="I123" s="8">
        <f t="shared" si="7"/>
        <v>0</v>
      </c>
      <c r="J123" s="7"/>
    </row>
    <row r="124" spans="1:10" ht="18.75" customHeight="1">
      <c r="A124" s="6">
        <v>118</v>
      </c>
      <c r="B124" s="6" t="s">
        <v>122</v>
      </c>
      <c r="C124" s="32">
        <v>38289</v>
      </c>
      <c r="D124" s="19">
        <v>72</v>
      </c>
      <c r="E124" s="19">
        <v>7</v>
      </c>
      <c r="F124" s="7" t="s">
        <v>163</v>
      </c>
      <c r="G124" s="7" t="s">
        <v>163</v>
      </c>
      <c r="H124" s="7">
        <f t="shared" si="6"/>
        <v>0</v>
      </c>
      <c r="I124" s="8">
        <f t="shared" si="7"/>
        <v>0</v>
      </c>
      <c r="J124" s="7"/>
    </row>
    <row r="125" spans="1:10" ht="18.75" customHeight="1">
      <c r="A125" s="6">
        <v>119</v>
      </c>
      <c r="B125" s="6" t="s">
        <v>128</v>
      </c>
      <c r="C125" s="23">
        <v>38398</v>
      </c>
      <c r="D125" s="22">
        <v>71</v>
      </c>
      <c r="E125" s="22">
        <v>7</v>
      </c>
      <c r="F125" s="7" t="s">
        <v>163</v>
      </c>
      <c r="G125" s="7" t="s">
        <v>163</v>
      </c>
      <c r="H125" s="7">
        <f t="shared" si="6"/>
        <v>0</v>
      </c>
      <c r="I125" s="8">
        <f t="shared" si="7"/>
        <v>0</v>
      </c>
      <c r="J125" s="7"/>
    </row>
    <row r="126" spans="1:10" ht="18.75" customHeight="1">
      <c r="A126" s="6">
        <v>120</v>
      </c>
      <c r="B126" s="6" t="s">
        <v>130</v>
      </c>
      <c r="C126" s="17">
        <v>38334</v>
      </c>
      <c r="D126" s="19">
        <v>58</v>
      </c>
      <c r="E126" s="19">
        <v>7</v>
      </c>
      <c r="F126" s="7" t="s">
        <v>163</v>
      </c>
      <c r="G126" s="7" t="s">
        <v>163</v>
      </c>
      <c r="H126" s="7">
        <f t="shared" si="6"/>
        <v>0</v>
      </c>
      <c r="I126" s="8">
        <f t="shared" si="7"/>
        <v>0</v>
      </c>
      <c r="J126" s="7"/>
    </row>
    <row r="127" spans="1:10" ht="18.75" customHeight="1">
      <c r="A127" s="6">
        <v>121</v>
      </c>
      <c r="B127" s="6" t="s">
        <v>132</v>
      </c>
      <c r="C127" s="23">
        <v>38556</v>
      </c>
      <c r="D127" s="22">
        <v>71</v>
      </c>
      <c r="E127" s="22">
        <v>7</v>
      </c>
      <c r="F127" s="7" t="s">
        <v>163</v>
      </c>
      <c r="G127" s="7" t="s">
        <v>163</v>
      </c>
      <c r="H127" s="7">
        <f t="shared" si="6"/>
        <v>0</v>
      </c>
      <c r="I127" s="8">
        <f t="shared" si="7"/>
        <v>0</v>
      </c>
      <c r="J127" s="7"/>
    </row>
    <row r="128" spans="1:10" ht="18.75" customHeight="1">
      <c r="A128" s="6">
        <v>122</v>
      </c>
      <c r="B128" s="6" t="s">
        <v>133</v>
      </c>
      <c r="C128" s="23">
        <v>38580</v>
      </c>
      <c r="D128" s="22">
        <v>76</v>
      </c>
      <c r="E128" s="22">
        <v>7</v>
      </c>
      <c r="F128" s="7" t="s">
        <v>163</v>
      </c>
      <c r="G128" s="7" t="s">
        <v>163</v>
      </c>
      <c r="H128" s="7">
        <f t="shared" si="6"/>
        <v>0</v>
      </c>
      <c r="I128" s="8">
        <f t="shared" si="7"/>
        <v>0</v>
      </c>
      <c r="J128" s="7"/>
    </row>
    <row r="129" spans="1:10" ht="18.75" customHeight="1">
      <c r="A129" s="6">
        <v>123</v>
      </c>
      <c r="B129" s="6" t="s">
        <v>140</v>
      </c>
      <c r="C129" s="23">
        <v>38448</v>
      </c>
      <c r="D129" s="22">
        <v>76</v>
      </c>
      <c r="E129" s="22">
        <v>7</v>
      </c>
      <c r="F129" s="7" t="s">
        <v>163</v>
      </c>
      <c r="G129" s="7" t="s">
        <v>163</v>
      </c>
      <c r="H129" s="7">
        <f t="shared" si="6"/>
        <v>0</v>
      </c>
      <c r="I129" s="8">
        <f t="shared" si="7"/>
        <v>0</v>
      </c>
      <c r="J129" s="7"/>
    </row>
    <row r="130" spans="1:10" ht="18.75" customHeight="1">
      <c r="A130" s="6">
        <v>124</v>
      </c>
      <c r="B130" s="6" t="s">
        <v>141</v>
      </c>
      <c r="C130" s="23">
        <v>38449</v>
      </c>
      <c r="D130" s="22">
        <v>76</v>
      </c>
      <c r="E130" s="22">
        <v>7</v>
      </c>
      <c r="F130" s="7" t="s">
        <v>163</v>
      </c>
      <c r="G130" s="7" t="s">
        <v>163</v>
      </c>
      <c r="H130" s="7">
        <f t="shared" si="6"/>
        <v>0</v>
      </c>
      <c r="I130" s="8">
        <f t="shared" si="7"/>
        <v>0</v>
      </c>
      <c r="J130" s="7"/>
    </row>
    <row r="131" ht="4.5" customHeight="1"/>
    <row r="132" ht="14.25">
      <c r="A132" s="9" t="s">
        <v>145</v>
      </c>
    </row>
    <row r="133" ht="4.5" customHeight="1"/>
    <row r="134" spans="2:9" ht="14.25">
      <c r="B134" s="9" t="s">
        <v>146</v>
      </c>
      <c r="H134" s="10"/>
      <c r="I134" s="10"/>
    </row>
    <row r="135" ht="6" customHeight="1"/>
    <row r="136" ht="14.25">
      <c r="A136" s="9" t="s">
        <v>147</v>
      </c>
    </row>
    <row r="137" ht="4.5" customHeight="1"/>
    <row r="138" spans="2:8" ht="14.25">
      <c r="B138" s="9" t="s">
        <v>148</v>
      </c>
      <c r="G138" s="10"/>
      <c r="H138" s="10"/>
    </row>
    <row r="139" ht="14.25">
      <c r="A139" s="9" t="s">
        <v>149</v>
      </c>
    </row>
    <row r="140" ht="6.75" customHeight="1"/>
    <row r="141" spans="2:10" ht="14.25">
      <c r="B141" s="9" t="s">
        <v>150</v>
      </c>
      <c r="F141" s="10"/>
      <c r="G141" s="10"/>
      <c r="H141" s="9" t="s">
        <v>151</v>
      </c>
      <c r="J141" s="10"/>
    </row>
    <row r="143" spans="2:10" ht="14.25">
      <c r="B143" s="9" t="s">
        <v>152</v>
      </c>
      <c r="F143" s="10"/>
      <c r="G143" s="10"/>
      <c r="H143" s="9" t="s">
        <v>153</v>
      </c>
      <c r="J143" s="10"/>
    </row>
    <row r="145" spans="2:10" ht="14.25">
      <c r="B145" s="9" t="s">
        <v>154</v>
      </c>
      <c r="F145" s="10"/>
      <c r="G145" s="10"/>
      <c r="H145" s="9" t="s">
        <v>155</v>
      </c>
      <c r="J145" s="10"/>
    </row>
    <row r="147" spans="2:10" ht="14.25">
      <c r="B147" s="9" t="s">
        <v>156</v>
      </c>
      <c r="F147" s="10"/>
      <c r="G147" s="10"/>
      <c r="H147" s="9" t="s">
        <v>157</v>
      </c>
      <c r="J147" s="10"/>
    </row>
    <row r="149" spans="2:10" ht="14.25">
      <c r="B149" s="9" t="s">
        <v>158</v>
      </c>
      <c r="F149" s="10"/>
      <c r="G149" s="10"/>
      <c r="H149" s="9" t="s">
        <v>159</v>
      </c>
      <c r="J149" s="10"/>
    </row>
    <row r="151" spans="2:10" ht="14.25">
      <c r="B151" s="9" t="s">
        <v>160</v>
      </c>
      <c r="F151" s="10"/>
      <c r="G151" s="10"/>
      <c r="H151" s="9" t="s">
        <v>161</v>
      </c>
      <c r="J151" s="10"/>
    </row>
  </sheetData>
  <sheetProtection selectLockedCells="1" selectUnlockedCells="1"/>
  <mergeCells count="4">
    <mergeCell ref="A1:J1"/>
    <mergeCell ref="A2:J2"/>
    <mergeCell ref="A3:J3"/>
    <mergeCell ref="A4:J4"/>
  </mergeCells>
  <printOptions horizontalCentered="1"/>
  <pageMargins left="0.39375" right="0.39375" top="0.39375" bottom="0.39375" header="0.5118055555555555" footer="0.5118055555555555"/>
  <pageSetup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dcterms:created xsi:type="dcterms:W3CDTF">2018-11-27T09:29:22Z</dcterms:created>
  <dcterms:modified xsi:type="dcterms:W3CDTF">2018-11-27T09:29:22Z</dcterms:modified>
  <cp:category/>
  <cp:version/>
  <cp:contentType/>
  <cp:contentStatus/>
</cp:coreProperties>
</file>