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во_11" sheetId="1" r:id="rId1"/>
  </sheets>
  <definedNames>
    <definedName name="_xlnm._FilterDatabase" localSheetId="0" hidden="1">'право_11'!$A$6:$AR$6</definedName>
  </definedNames>
  <calcPr fullCalcOnLoad="1"/>
</workbook>
</file>

<file path=xl/sharedStrings.xml><?xml version="1.0" encoding="utf-8"?>
<sst xmlns="http://schemas.openxmlformats.org/spreadsheetml/2006/main" count="1009" uniqueCount="99">
  <si>
    <t>Протокол</t>
  </si>
  <si>
    <t>окружного этапа этапа Всероссийской олимпиады школьнико в 2018-2019  уч. года</t>
  </si>
  <si>
    <t>Право</t>
  </si>
  <si>
    <t>11 класс</t>
  </si>
  <si>
    <t>№</t>
  </si>
  <si>
    <t>КОД</t>
  </si>
  <si>
    <t>Дата рождения</t>
  </si>
  <si>
    <t>Предмет</t>
  </si>
  <si>
    <t>№ ОО</t>
  </si>
  <si>
    <t>Класс</t>
  </si>
  <si>
    <t>Сумма (max 100)</t>
  </si>
  <si>
    <t>%</t>
  </si>
  <si>
    <t>Итог</t>
  </si>
  <si>
    <t>11П 1</t>
  </si>
  <si>
    <t>право</t>
  </si>
  <si>
    <t>11П 2</t>
  </si>
  <si>
    <t>11П 3</t>
  </si>
  <si>
    <t>11П 4</t>
  </si>
  <si>
    <t>11П 5</t>
  </si>
  <si>
    <t>11П 6</t>
  </si>
  <si>
    <t>11П 7</t>
  </si>
  <si>
    <t>11П 8</t>
  </si>
  <si>
    <t>11П 9</t>
  </si>
  <si>
    <t>11П 10</t>
  </si>
  <si>
    <t>11П 11</t>
  </si>
  <si>
    <t>11П 12</t>
  </si>
  <si>
    <t>11П 13</t>
  </si>
  <si>
    <t>11П 14</t>
  </si>
  <si>
    <t>11П 15</t>
  </si>
  <si>
    <t>11П 16</t>
  </si>
  <si>
    <t>11П 17</t>
  </si>
  <si>
    <t>11П 18</t>
  </si>
  <si>
    <t>11П 19</t>
  </si>
  <si>
    <t>11П 20</t>
  </si>
  <si>
    <t>11П 21</t>
  </si>
  <si>
    <t>11П 22</t>
  </si>
  <si>
    <t>11П 23</t>
  </si>
  <si>
    <t>11П 24</t>
  </si>
  <si>
    <t>11П 25</t>
  </si>
  <si>
    <t>11П 26</t>
  </si>
  <si>
    <t>11П 27</t>
  </si>
  <si>
    <t>11П 28</t>
  </si>
  <si>
    <t>11П 29</t>
  </si>
  <si>
    <t>11П 30</t>
  </si>
  <si>
    <t>11П 31</t>
  </si>
  <si>
    <t>11П 32</t>
  </si>
  <si>
    <t>11П 33</t>
  </si>
  <si>
    <t>11П 34</t>
  </si>
  <si>
    <t>11П 35</t>
  </si>
  <si>
    <t>11П 36</t>
  </si>
  <si>
    <t>11П 37</t>
  </si>
  <si>
    <t>11П 38</t>
  </si>
  <si>
    <t>11П 39</t>
  </si>
  <si>
    <t>11П 40</t>
  </si>
  <si>
    <t>11П 41</t>
  </si>
  <si>
    <t>11П 42</t>
  </si>
  <si>
    <t>ООЦ</t>
  </si>
  <si>
    <t>11П 43</t>
  </si>
  <si>
    <t>11П 44</t>
  </si>
  <si>
    <t>11П 45</t>
  </si>
  <si>
    <t>11П 46</t>
  </si>
  <si>
    <t>11П 47</t>
  </si>
  <si>
    <t>11П 48</t>
  </si>
  <si>
    <t>11П 49</t>
  </si>
  <si>
    <t>11П 50</t>
  </si>
  <si>
    <t>11П 51</t>
  </si>
  <si>
    <t>11П 52</t>
  </si>
  <si>
    <t>11П 53</t>
  </si>
  <si>
    <t>11П 54</t>
  </si>
  <si>
    <t>11П 55</t>
  </si>
  <si>
    <t>11П 56</t>
  </si>
  <si>
    <t>11П 57</t>
  </si>
  <si>
    <t>11П 58</t>
  </si>
  <si>
    <t>07.07.2001 </t>
  </si>
  <si>
    <t>11П 59</t>
  </si>
  <si>
    <t>11П 60</t>
  </si>
  <si>
    <t>11П 61</t>
  </si>
  <si>
    <t>11П 62</t>
  </si>
  <si>
    <t>11П 63</t>
  </si>
  <si>
    <t>11П 64</t>
  </si>
  <si>
    <t>11П 65</t>
  </si>
  <si>
    <t>11П 66</t>
  </si>
  <si>
    <t>11П 67</t>
  </si>
  <si>
    <t>11П 68</t>
  </si>
  <si>
    <t>11П 69</t>
  </si>
  <si>
    <t>11П 70</t>
  </si>
  <si>
    <t xml:space="preserve">Председатель жюри: </t>
  </si>
  <si>
    <t>Ярандаева О.В.</t>
  </si>
  <si>
    <t>Сопредседатель жюри:</t>
  </si>
  <si>
    <t xml:space="preserve">Орлова Т.Н. </t>
  </si>
  <si>
    <t>Члены жюри:</t>
  </si>
  <si>
    <t>Козина Т.Г.</t>
  </si>
  <si>
    <t>Полякова Ю.Н</t>
  </si>
  <si>
    <t>Орлова В.Р.</t>
  </si>
  <si>
    <t>Победитель</t>
  </si>
  <si>
    <t>Призер</t>
  </si>
  <si>
    <t>Симдянов В.С.</t>
  </si>
  <si>
    <t>Романова С.С.</t>
  </si>
  <si>
    <t>н/я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</si>
</sst>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0" fillId="0" borderId="0" xfId="0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5" borderId="10" xfId="57" applyFont="1" applyFill="1" applyBorder="1" applyAlignment="1">
      <alignment horizontal="center" vertical="center" wrapText="1"/>
      <protection/>
    </xf>
    <xf numFmtId="0" fontId="6" fillId="35" borderId="10" xfId="57" applyNumberFormat="1" applyFont="1" applyFill="1" applyBorder="1" applyAlignment="1">
      <alignment horizontal="center" vertical="center" wrapText="1"/>
      <protection/>
    </xf>
    <xf numFmtId="0" fontId="6" fillId="35" borderId="10" xfId="0" applyNumberFormat="1" applyFont="1" applyFill="1" applyBorder="1" applyAlignment="1">
      <alignment horizontal="center" vertical="center" wrapText="1"/>
    </xf>
    <xf numFmtId="14" fontId="6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Обычный_Прил 3 Призеры района 2012-2013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2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6.421875" style="1" customWidth="1"/>
    <col min="2" max="2" width="7.8515625" style="1" customWidth="1"/>
    <col min="3" max="6" width="9.140625" style="24" customWidth="1"/>
    <col min="7" max="41" width="3.57421875" style="1" customWidth="1"/>
    <col min="44" max="44" width="12.140625" style="0" customWidth="1"/>
  </cols>
  <sheetData>
    <row r="1" spans="1:44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1:44" ht="15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1:44" ht="15.75" customHeight="1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6" spans="1:44" ht="25.5">
      <c r="A6" s="2" t="s">
        <v>4</v>
      </c>
      <c r="B6" s="2" t="s">
        <v>5</v>
      </c>
      <c r="C6" s="8" t="s">
        <v>6</v>
      </c>
      <c r="D6" s="8" t="s">
        <v>7</v>
      </c>
      <c r="E6" s="9" t="s">
        <v>8</v>
      </c>
      <c r="F6" s="8" t="s">
        <v>9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  <c r="Q6" s="2">
        <v>11</v>
      </c>
      <c r="R6" s="2">
        <v>12</v>
      </c>
      <c r="S6" s="2">
        <v>13</v>
      </c>
      <c r="T6" s="2">
        <v>14</v>
      </c>
      <c r="U6" s="2">
        <v>15</v>
      </c>
      <c r="V6" s="2">
        <v>16</v>
      </c>
      <c r="W6" s="2">
        <v>17</v>
      </c>
      <c r="X6" s="2">
        <v>18</v>
      </c>
      <c r="Y6" s="2">
        <v>19</v>
      </c>
      <c r="Z6" s="2">
        <v>20</v>
      </c>
      <c r="AA6" s="2">
        <v>21</v>
      </c>
      <c r="AB6" s="2">
        <v>22</v>
      </c>
      <c r="AC6" s="2">
        <v>23</v>
      </c>
      <c r="AD6" s="2">
        <v>24</v>
      </c>
      <c r="AE6" s="2">
        <v>25</v>
      </c>
      <c r="AF6" s="2">
        <v>26</v>
      </c>
      <c r="AG6" s="2">
        <v>27</v>
      </c>
      <c r="AH6" s="2">
        <v>28</v>
      </c>
      <c r="AI6" s="2">
        <v>29</v>
      </c>
      <c r="AJ6" s="2">
        <v>30</v>
      </c>
      <c r="AK6" s="2">
        <v>31</v>
      </c>
      <c r="AL6" s="2">
        <v>32</v>
      </c>
      <c r="AM6" s="2">
        <v>33</v>
      </c>
      <c r="AN6" s="2">
        <v>34</v>
      </c>
      <c r="AO6" s="2">
        <v>35</v>
      </c>
      <c r="AP6" s="2" t="s">
        <v>10</v>
      </c>
      <c r="AQ6" s="2" t="s">
        <v>11</v>
      </c>
      <c r="AR6" s="2" t="s">
        <v>12</v>
      </c>
    </row>
    <row r="7" spans="1:44" ht="19.5" customHeight="1">
      <c r="A7" s="3">
        <v>1</v>
      </c>
      <c r="B7" s="3" t="s">
        <v>66</v>
      </c>
      <c r="C7" s="11">
        <v>37051</v>
      </c>
      <c r="D7" s="10" t="s">
        <v>14</v>
      </c>
      <c r="E7" s="10">
        <v>67</v>
      </c>
      <c r="F7" s="10">
        <v>11</v>
      </c>
      <c r="G7" s="4">
        <v>1</v>
      </c>
      <c r="H7" s="4">
        <v>1</v>
      </c>
      <c r="I7" s="4">
        <v>0</v>
      </c>
      <c r="J7" s="4">
        <v>0</v>
      </c>
      <c r="K7" s="4">
        <v>1</v>
      </c>
      <c r="L7" s="4">
        <v>1</v>
      </c>
      <c r="M7" s="4">
        <v>1</v>
      </c>
      <c r="N7" s="4">
        <v>3</v>
      </c>
      <c r="O7" s="4">
        <v>2</v>
      </c>
      <c r="P7" s="4">
        <v>3</v>
      </c>
      <c r="Q7" s="4">
        <v>3</v>
      </c>
      <c r="R7" s="4">
        <v>3</v>
      </c>
      <c r="S7" s="4">
        <v>2</v>
      </c>
      <c r="T7" s="4">
        <v>2</v>
      </c>
      <c r="U7" s="4">
        <v>4</v>
      </c>
      <c r="V7" s="4">
        <v>3</v>
      </c>
      <c r="W7" s="4">
        <v>0</v>
      </c>
      <c r="X7" s="4">
        <v>2</v>
      </c>
      <c r="Y7" s="4">
        <v>0</v>
      </c>
      <c r="Z7" s="4">
        <v>9</v>
      </c>
      <c r="AA7" s="4">
        <v>1</v>
      </c>
      <c r="AB7" s="4">
        <v>1</v>
      </c>
      <c r="AC7" s="4">
        <v>0</v>
      </c>
      <c r="AD7" s="4">
        <v>1</v>
      </c>
      <c r="AE7" s="4">
        <v>2</v>
      </c>
      <c r="AF7" s="4">
        <v>0</v>
      </c>
      <c r="AG7" s="4">
        <v>3</v>
      </c>
      <c r="AH7" s="4">
        <v>1</v>
      </c>
      <c r="AI7" s="4">
        <v>2</v>
      </c>
      <c r="AJ7" s="4">
        <v>1</v>
      </c>
      <c r="AK7" s="4">
        <v>2</v>
      </c>
      <c r="AL7" s="4">
        <v>2</v>
      </c>
      <c r="AM7" s="4">
        <v>9</v>
      </c>
      <c r="AN7" s="4">
        <v>1</v>
      </c>
      <c r="AO7" s="4">
        <v>1</v>
      </c>
      <c r="AP7" s="4">
        <f aca="true" t="shared" si="0" ref="AP7:AP38">SUM(G7:AO7)</f>
        <v>68</v>
      </c>
      <c r="AQ7" s="5">
        <f aca="true" t="shared" si="1" ref="AQ7:AQ38">AP7/100</f>
        <v>0.68</v>
      </c>
      <c r="AR7" s="4" t="s">
        <v>94</v>
      </c>
    </row>
    <row r="8" spans="1:44" ht="19.5" customHeight="1">
      <c r="A8" s="3">
        <v>2</v>
      </c>
      <c r="B8" s="3" t="s">
        <v>82</v>
      </c>
      <c r="C8" s="13">
        <v>36934</v>
      </c>
      <c r="D8" s="10" t="s">
        <v>14</v>
      </c>
      <c r="E8" s="12">
        <v>90</v>
      </c>
      <c r="F8" s="10">
        <v>11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1</v>
      </c>
      <c r="M8" s="4">
        <v>1</v>
      </c>
      <c r="N8" s="4">
        <v>2</v>
      </c>
      <c r="O8" s="4">
        <v>1</v>
      </c>
      <c r="P8" s="4">
        <v>3</v>
      </c>
      <c r="Q8" s="4">
        <v>3</v>
      </c>
      <c r="R8" s="4">
        <v>2</v>
      </c>
      <c r="S8" s="4">
        <v>2</v>
      </c>
      <c r="T8" s="4">
        <v>2</v>
      </c>
      <c r="U8" s="4">
        <v>0</v>
      </c>
      <c r="V8" s="4">
        <v>3</v>
      </c>
      <c r="W8" s="4">
        <v>2</v>
      </c>
      <c r="X8" s="4">
        <v>0</v>
      </c>
      <c r="Y8" s="4">
        <v>0</v>
      </c>
      <c r="Z8" s="4">
        <v>10</v>
      </c>
      <c r="AA8" s="4">
        <v>1</v>
      </c>
      <c r="AB8" s="4">
        <v>0</v>
      </c>
      <c r="AC8" s="4">
        <v>1</v>
      </c>
      <c r="AD8" s="4">
        <v>1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10</v>
      </c>
      <c r="AN8" s="4">
        <v>1</v>
      </c>
      <c r="AO8" s="4">
        <v>1</v>
      </c>
      <c r="AP8" s="4">
        <f t="shared" si="0"/>
        <v>50</v>
      </c>
      <c r="AQ8" s="5">
        <f t="shared" si="1"/>
        <v>0.5</v>
      </c>
      <c r="AR8" s="4" t="s">
        <v>95</v>
      </c>
    </row>
    <row r="9" spans="1:44" ht="19.5" customHeight="1">
      <c r="A9" s="3">
        <v>3</v>
      </c>
      <c r="B9" s="3" t="s">
        <v>17</v>
      </c>
      <c r="C9" s="11">
        <v>37257</v>
      </c>
      <c r="D9" s="10" t="s">
        <v>14</v>
      </c>
      <c r="E9" s="10">
        <v>20</v>
      </c>
      <c r="F9" s="10">
        <v>11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2</v>
      </c>
      <c r="O9" s="4">
        <v>2</v>
      </c>
      <c r="P9" s="4">
        <v>2</v>
      </c>
      <c r="Q9" s="4">
        <v>3</v>
      </c>
      <c r="R9" s="4">
        <v>3</v>
      </c>
      <c r="S9" s="4">
        <v>2</v>
      </c>
      <c r="T9" s="4">
        <v>3</v>
      </c>
      <c r="U9" s="4">
        <v>1</v>
      </c>
      <c r="V9" s="4">
        <v>2</v>
      </c>
      <c r="W9" s="4">
        <v>0</v>
      </c>
      <c r="X9" s="4">
        <v>0</v>
      </c>
      <c r="Y9" s="4">
        <v>0</v>
      </c>
      <c r="Z9" s="4">
        <v>9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9</v>
      </c>
      <c r="AN9" s="4">
        <v>1</v>
      </c>
      <c r="AO9" s="4">
        <v>0</v>
      </c>
      <c r="AP9" s="4">
        <f t="shared" si="0"/>
        <v>47</v>
      </c>
      <c r="AQ9" s="5">
        <f t="shared" si="1"/>
        <v>0.47</v>
      </c>
      <c r="AR9" s="4" t="s">
        <v>95</v>
      </c>
    </row>
    <row r="10" spans="1:44" ht="19.5" customHeight="1">
      <c r="A10" s="3">
        <v>4</v>
      </c>
      <c r="B10" s="3" t="s">
        <v>67</v>
      </c>
      <c r="C10" s="11">
        <v>37016</v>
      </c>
      <c r="D10" s="10" t="s">
        <v>14</v>
      </c>
      <c r="E10" s="10">
        <v>45</v>
      </c>
      <c r="F10" s="10">
        <v>11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2</v>
      </c>
      <c r="Q10" s="4">
        <v>2</v>
      </c>
      <c r="R10" s="4">
        <v>3</v>
      </c>
      <c r="S10" s="4">
        <v>3</v>
      </c>
      <c r="T10" s="4">
        <v>1</v>
      </c>
      <c r="U10" s="4">
        <v>0</v>
      </c>
      <c r="V10" s="4">
        <v>3</v>
      </c>
      <c r="W10" s="4">
        <v>0</v>
      </c>
      <c r="X10" s="4">
        <v>0</v>
      </c>
      <c r="Y10" s="4">
        <v>0</v>
      </c>
      <c r="Z10" s="4">
        <v>6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4</v>
      </c>
      <c r="AH10" s="4">
        <v>3</v>
      </c>
      <c r="AI10" s="4">
        <v>2</v>
      </c>
      <c r="AJ10" s="4">
        <v>1</v>
      </c>
      <c r="AK10" s="4">
        <v>1</v>
      </c>
      <c r="AL10" s="4">
        <v>0</v>
      </c>
      <c r="AM10" s="4">
        <v>9</v>
      </c>
      <c r="AN10" s="4">
        <v>0</v>
      </c>
      <c r="AO10" s="4">
        <v>0</v>
      </c>
      <c r="AP10" s="4">
        <f t="shared" si="0"/>
        <v>47</v>
      </c>
      <c r="AQ10" s="5">
        <f t="shared" si="1"/>
        <v>0.47</v>
      </c>
      <c r="AR10" s="4" t="s">
        <v>95</v>
      </c>
    </row>
    <row r="11" spans="1:44" ht="19.5" customHeight="1">
      <c r="A11" s="3">
        <v>5</v>
      </c>
      <c r="B11" s="3" t="s">
        <v>47</v>
      </c>
      <c r="C11" s="11">
        <v>37041</v>
      </c>
      <c r="D11" s="10" t="s">
        <v>14</v>
      </c>
      <c r="E11" s="10">
        <v>70</v>
      </c>
      <c r="F11" s="10">
        <v>11</v>
      </c>
      <c r="G11" s="4">
        <v>1</v>
      </c>
      <c r="H11" s="4">
        <v>1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2</v>
      </c>
      <c r="R11" s="4">
        <v>1</v>
      </c>
      <c r="S11" s="4">
        <v>2</v>
      </c>
      <c r="T11" s="4">
        <v>2</v>
      </c>
      <c r="U11" s="4">
        <v>1</v>
      </c>
      <c r="V11" s="4">
        <v>0</v>
      </c>
      <c r="W11" s="4">
        <v>0</v>
      </c>
      <c r="X11" s="4">
        <v>2</v>
      </c>
      <c r="Y11" s="4">
        <v>0</v>
      </c>
      <c r="Z11" s="4">
        <v>5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5</v>
      </c>
      <c r="AH11" s="4">
        <v>2</v>
      </c>
      <c r="AI11" s="4">
        <v>2</v>
      </c>
      <c r="AJ11" s="4">
        <v>1</v>
      </c>
      <c r="AK11" s="4">
        <v>2</v>
      </c>
      <c r="AL11" s="4">
        <v>0</v>
      </c>
      <c r="AM11" s="4">
        <v>5</v>
      </c>
      <c r="AN11" s="4">
        <v>1</v>
      </c>
      <c r="AO11" s="4">
        <v>1</v>
      </c>
      <c r="AP11" s="4">
        <f t="shared" si="0"/>
        <v>46</v>
      </c>
      <c r="AQ11" s="5">
        <f t="shared" si="1"/>
        <v>0.46</v>
      </c>
      <c r="AR11" s="4"/>
    </row>
    <row r="12" spans="1:44" ht="19.5" customHeight="1">
      <c r="A12" s="3">
        <v>6</v>
      </c>
      <c r="B12" s="3" t="s">
        <v>38</v>
      </c>
      <c r="C12" s="11">
        <v>36894</v>
      </c>
      <c r="D12" s="10" t="s">
        <v>14</v>
      </c>
      <c r="E12" s="10">
        <v>51</v>
      </c>
      <c r="F12" s="10">
        <v>11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2</v>
      </c>
      <c r="P12" s="4">
        <v>2</v>
      </c>
      <c r="Q12" s="4">
        <v>1</v>
      </c>
      <c r="R12" s="4">
        <v>3</v>
      </c>
      <c r="S12" s="4">
        <v>2</v>
      </c>
      <c r="T12" s="4">
        <v>2</v>
      </c>
      <c r="U12" s="4">
        <v>1</v>
      </c>
      <c r="V12" s="4">
        <v>3</v>
      </c>
      <c r="W12" s="4">
        <v>0</v>
      </c>
      <c r="X12" s="4">
        <v>0</v>
      </c>
      <c r="Y12" s="4">
        <v>0</v>
      </c>
      <c r="Z12" s="4">
        <v>5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3</v>
      </c>
      <c r="AH12" s="4">
        <v>2</v>
      </c>
      <c r="AI12" s="4">
        <v>2</v>
      </c>
      <c r="AJ12" s="4">
        <v>0</v>
      </c>
      <c r="AK12" s="4">
        <v>1</v>
      </c>
      <c r="AL12" s="4">
        <v>0</v>
      </c>
      <c r="AM12" s="4">
        <v>8</v>
      </c>
      <c r="AN12" s="4">
        <v>0</v>
      </c>
      <c r="AO12" s="4">
        <v>0</v>
      </c>
      <c r="AP12" s="4">
        <f t="shared" si="0"/>
        <v>44</v>
      </c>
      <c r="AQ12" s="5">
        <f t="shared" si="1"/>
        <v>0.44</v>
      </c>
      <c r="AR12" s="4"/>
    </row>
    <row r="13" spans="1:44" ht="19.5" customHeight="1">
      <c r="A13" s="3">
        <v>7</v>
      </c>
      <c r="B13" s="3" t="s">
        <v>58</v>
      </c>
      <c r="C13" s="11">
        <v>36934</v>
      </c>
      <c r="D13" s="10" t="s">
        <v>14</v>
      </c>
      <c r="E13" s="10">
        <v>51</v>
      </c>
      <c r="F13" s="10">
        <v>11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2</v>
      </c>
      <c r="P13" s="4">
        <v>2</v>
      </c>
      <c r="Q13" s="4">
        <v>2</v>
      </c>
      <c r="R13" s="4">
        <v>3</v>
      </c>
      <c r="S13" s="4">
        <v>3</v>
      </c>
      <c r="T13" s="4">
        <v>2</v>
      </c>
      <c r="U13" s="4">
        <v>1</v>
      </c>
      <c r="V13" s="4">
        <v>0</v>
      </c>
      <c r="W13" s="4">
        <v>0</v>
      </c>
      <c r="X13" s="4">
        <v>2</v>
      </c>
      <c r="Y13" s="4">
        <v>0</v>
      </c>
      <c r="Z13" s="4">
        <v>5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0</v>
      </c>
      <c r="AG13" s="4">
        <v>4</v>
      </c>
      <c r="AH13" s="4">
        <v>2</v>
      </c>
      <c r="AI13" s="4">
        <v>2</v>
      </c>
      <c r="AJ13" s="4">
        <v>1</v>
      </c>
      <c r="AK13" s="4">
        <v>1</v>
      </c>
      <c r="AL13" s="4">
        <v>1</v>
      </c>
      <c r="AM13" s="4">
        <v>7</v>
      </c>
      <c r="AN13" s="4">
        <v>0</v>
      </c>
      <c r="AO13" s="4">
        <v>0</v>
      </c>
      <c r="AP13" s="4">
        <f t="shared" si="0"/>
        <v>44</v>
      </c>
      <c r="AQ13" s="5">
        <f t="shared" si="1"/>
        <v>0.44</v>
      </c>
      <c r="AR13" s="4"/>
    </row>
    <row r="14" spans="1:44" ht="19.5" customHeight="1">
      <c r="A14" s="3">
        <v>8</v>
      </c>
      <c r="B14" s="3" t="s">
        <v>13</v>
      </c>
      <c r="C14" s="11">
        <v>37108</v>
      </c>
      <c r="D14" s="10" t="s">
        <v>14</v>
      </c>
      <c r="E14" s="10">
        <v>39</v>
      </c>
      <c r="F14" s="10">
        <v>11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1</v>
      </c>
      <c r="N14" s="4">
        <v>2</v>
      </c>
      <c r="O14" s="4">
        <v>2</v>
      </c>
      <c r="P14" s="4">
        <v>1</v>
      </c>
      <c r="Q14" s="4">
        <v>3</v>
      </c>
      <c r="R14" s="4">
        <v>2</v>
      </c>
      <c r="S14" s="4">
        <v>2</v>
      </c>
      <c r="T14" s="4">
        <v>3</v>
      </c>
      <c r="U14" s="4">
        <v>0</v>
      </c>
      <c r="V14" s="4">
        <v>2</v>
      </c>
      <c r="W14" s="4">
        <v>2</v>
      </c>
      <c r="X14" s="4">
        <v>0</v>
      </c>
      <c r="Y14" s="4">
        <v>0</v>
      </c>
      <c r="Z14" s="4">
        <v>10</v>
      </c>
      <c r="AA14" s="4">
        <v>0</v>
      </c>
      <c r="AB14" s="4">
        <v>0</v>
      </c>
      <c r="AC14" s="4">
        <v>1</v>
      </c>
      <c r="AD14" s="4">
        <v>1</v>
      </c>
      <c r="AE14" s="4">
        <v>0</v>
      </c>
      <c r="AF14" s="4">
        <v>0</v>
      </c>
      <c r="AG14" s="4">
        <v>1</v>
      </c>
      <c r="AH14" s="4">
        <v>2</v>
      </c>
      <c r="AI14" s="4">
        <v>2</v>
      </c>
      <c r="AJ14" s="4">
        <v>0</v>
      </c>
      <c r="AK14" s="4">
        <v>0</v>
      </c>
      <c r="AL14" s="4">
        <v>0</v>
      </c>
      <c r="AM14" s="4">
        <v>2</v>
      </c>
      <c r="AN14" s="4">
        <v>1</v>
      </c>
      <c r="AO14" s="4">
        <v>0</v>
      </c>
      <c r="AP14" s="4">
        <f t="shared" si="0"/>
        <v>43</v>
      </c>
      <c r="AQ14" s="5">
        <f t="shared" si="1"/>
        <v>0.43</v>
      </c>
      <c r="AR14" s="4"/>
    </row>
    <row r="15" spans="1:44" ht="19.5" customHeight="1">
      <c r="A15" s="3">
        <v>9</v>
      </c>
      <c r="B15" s="3" t="s">
        <v>33</v>
      </c>
      <c r="C15" s="11">
        <v>37068</v>
      </c>
      <c r="D15" s="10" t="s">
        <v>14</v>
      </c>
      <c r="E15" s="10">
        <v>21</v>
      </c>
      <c r="F15" s="10">
        <v>11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1</v>
      </c>
      <c r="M15" s="4">
        <v>0</v>
      </c>
      <c r="N15" s="4">
        <v>2</v>
      </c>
      <c r="O15" s="4">
        <v>1</v>
      </c>
      <c r="P15" s="4">
        <v>2</v>
      </c>
      <c r="Q15" s="4">
        <v>2</v>
      </c>
      <c r="R15" s="4">
        <v>2</v>
      </c>
      <c r="S15" s="4">
        <v>2</v>
      </c>
      <c r="T15" s="4">
        <v>1</v>
      </c>
      <c r="U15" s="4">
        <v>1</v>
      </c>
      <c r="V15" s="4">
        <v>0</v>
      </c>
      <c r="W15" s="4">
        <v>2</v>
      </c>
      <c r="X15" s="4">
        <v>2</v>
      </c>
      <c r="Y15" s="4">
        <v>0</v>
      </c>
      <c r="Z15" s="4">
        <v>5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2</v>
      </c>
      <c r="AH15" s="4">
        <v>2</v>
      </c>
      <c r="AI15" s="4">
        <v>2</v>
      </c>
      <c r="AJ15" s="4">
        <v>0</v>
      </c>
      <c r="AK15" s="4">
        <v>2</v>
      </c>
      <c r="AL15" s="4">
        <v>1</v>
      </c>
      <c r="AM15" s="4">
        <v>8</v>
      </c>
      <c r="AN15" s="4">
        <v>0</v>
      </c>
      <c r="AO15" s="4">
        <v>0</v>
      </c>
      <c r="AP15" s="4">
        <f t="shared" si="0"/>
        <v>43</v>
      </c>
      <c r="AQ15" s="5">
        <f t="shared" si="1"/>
        <v>0.43</v>
      </c>
      <c r="AR15" s="4"/>
    </row>
    <row r="16" spans="1:44" ht="19.5" customHeight="1">
      <c r="A16" s="3">
        <v>10</v>
      </c>
      <c r="B16" s="3" t="s">
        <v>63</v>
      </c>
      <c r="C16" s="13">
        <v>37470</v>
      </c>
      <c r="D16" s="10" t="s">
        <v>14</v>
      </c>
      <c r="E16" s="10">
        <v>57</v>
      </c>
      <c r="F16" s="10">
        <v>11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1</v>
      </c>
      <c r="V16" s="4">
        <v>0</v>
      </c>
      <c r="W16" s="4">
        <v>2</v>
      </c>
      <c r="X16" s="4">
        <v>0</v>
      </c>
      <c r="Y16" s="4">
        <v>0</v>
      </c>
      <c r="Z16" s="4">
        <v>10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8</v>
      </c>
      <c r="AN16" s="4">
        <v>1</v>
      </c>
      <c r="AO16" s="4">
        <v>1</v>
      </c>
      <c r="AP16" s="4">
        <f t="shared" si="0"/>
        <v>43</v>
      </c>
      <c r="AQ16" s="5">
        <f t="shared" si="1"/>
        <v>0.43</v>
      </c>
      <c r="AR16" s="4"/>
    </row>
    <row r="17" spans="1:44" ht="19.5" customHeight="1">
      <c r="A17" s="3">
        <v>11</v>
      </c>
      <c r="B17" s="3" t="s">
        <v>59</v>
      </c>
      <c r="C17" s="11">
        <v>36935</v>
      </c>
      <c r="D17" s="10" t="s">
        <v>14</v>
      </c>
      <c r="E17" s="10">
        <v>70</v>
      </c>
      <c r="F17" s="10">
        <v>11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1</v>
      </c>
      <c r="N17" s="4">
        <v>2</v>
      </c>
      <c r="O17" s="4">
        <v>3</v>
      </c>
      <c r="P17" s="4">
        <v>2</v>
      </c>
      <c r="Q17" s="4">
        <v>2</v>
      </c>
      <c r="R17" s="4">
        <v>2</v>
      </c>
      <c r="S17" s="4">
        <v>2</v>
      </c>
      <c r="T17" s="4">
        <v>1</v>
      </c>
      <c r="U17" s="4">
        <v>0</v>
      </c>
      <c r="V17" s="4">
        <v>3</v>
      </c>
      <c r="W17" s="4">
        <v>0</v>
      </c>
      <c r="X17" s="4">
        <v>2</v>
      </c>
      <c r="Y17" s="4">
        <v>0</v>
      </c>
      <c r="Z17" s="4">
        <v>6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3</v>
      </c>
      <c r="AH17" s="4">
        <v>0</v>
      </c>
      <c r="AI17" s="4">
        <v>0</v>
      </c>
      <c r="AJ17" s="4">
        <v>1</v>
      </c>
      <c r="AK17" s="4">
        <v>1</v>
      </c>
      <c r="AL17" s="4">
        <v>0</v>
      </c>
      <c r="AM17" s="4">
        <v>8</v>
      </c>
      <c r="AN17" s="4">
        <v>0</v>
      </c>
      <c r="AO17" s="4">
        <v>0</v>
      </c>
      <c r="AP17" s="4">
        <f t="shared" si="0"/>
        <v>42</v>
      </c>
      <c r="AQ17" s="5">
        <f t="shared" si="1"/>
        <v>0.42</v>
      </c>
      <c r="AR17" s="4"/>
    </row>
    <row r="18" spans="1:44" ht="19.5" customHeight="1">
      <c r="A18" s="3">
        <v>12</v>
      </c>
      <c r="B18" s="3" t="s">
        <v>83</v>
      </c>
      <c r="C18" s="11">
        <v>36873</v>
      </c>
      <c r="D18" s="10" t="s">
        <v>14</v>
      </c>
      <c r="E18" s="10">
        <v>93</v>
      </c>
      <c r="F18" s="10">
        <v>11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2</v>
      </c>
      <c r="O18" s="4">
        <v>2</v>
      </c>
      <c r="P18" s="4">
        <v>2</v>
      </c>
      <c r="Q18" s="4">
        <v>3</v>
      </c>
      <c r="R18" s="4">
        <v>3</v>
      </c>
      <c r="S18" s="4">
        <v>2</v>
      </c>
      <c r="T18" s="4">
        <v>3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5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3</v>
      </c>
      <c r="AH18" s="4">
        <v>2</v>
      </c>
      <c r="AI18" s="4">
        <v>2</v>
      </c>
      <c r="AJ18" s="4">
        <v>0</v>
      </c>
      <c r="AK18" s="4">
        <v>0</v>
      </c>
      <c r="AL18" s="4">
        <v>1</v>
      </c>
      <c r="AM18" s="4">
        <v>5</v>
      </c>
      <c r="AN18" s="4">
        <v>0</v>
      </c>
      <c r="AO18" s="4">
        <v>0</v>
      </c>
      <c r="AP18" s="4">
        <f t="shared" si="0"/>
        <v>41</v>
      </c>
      <c r="AQ18" s="5">
        <f t="shared" si="1"/>
        <v>0.41</v>
      </c>
      <c r="AR18" s="4"/>
    </row>
    <row r="19" spans="1:44" ht="19.5" customHeight="1">
      <c r="A19" s="3">
        <v>13</v>
      </c>
      <c r="B19" s="3" t="s">
        <v>84</v>
      </c>
      <c r="C19" s="11">
        <v>37016</v>
      </c>
      <c r="D19" s="10" t="s">
        <v>14</v>
      </c>
      <c r="E19" s="10">
        <v>94</v>
      </c>
      <c r="F19" s="10">
        <v>11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1</v>
      </c>
      <c r="O19" s="4">
        <v>2</v>
      </c>
      <c r="P19" s="4">
        <v>2</v>
      </c>
      <c r="Q19" s="4">
        <v>2</v>
      </c>
      <c r="R19" s="4">
        <v>1</v>
      </c>
      <c r="S19" s="4">
        <v>3</v>
      </c>
      <c r="T19" s="4">
        <v>3</v>
      </c>
      <c r="U19" s="4">
        <v>2</v>
      </c>
      <c r="V19" s="4">
        <v>1</v>
      </c>
      <c r="W19" s="4">
        <v>2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2</v>
      </c>
      <c r="AJ19" s="4">
        <v>2</v>
      </c>
      <c r="AK19" s="4">
        <v>0</v>
      </c>
      <c r="AL19" s="4">
        <v>2</v>
      </c>
      <c r="AM19" s="4">
        <v>9</v>
      </c>
      <c r="AN19" s="4">
        <v>1</v>
      </c>
      <c r="AO19" s="4">
        <v>0</v>
      </c>
      <c r="AP19" s="4">
        <f t="shared" si="0"/>
        <v>40</v>
      </c>
      <c r="AQ19" s="5">
        <f t="shared" si="1"/>
        <v>0.4</v>
      </c>
      <c r="AR19" s="4"/>
    </row>
    <row r="20" spans="1:44" ht="19.5" customHeight="1">
      <c r="A20" s="3">
        <v>14</v>
      </c>
      <c r="B20" s="3" t="s">
        <v>15</v>
      </c>
      <c r="C20" s="11">
        <v>37138</v>
      </c>
      <c r="D20" s="10" t="s">
        <v>14</v>
      </c>
      <c r="E20" s="10">
        <v>19</v>
      </c>
      <c r="F20" s="10">
        <v>11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1</v>
      </c>
      <c r="M20" s="4">
        <v>1</v>
      </c>
      <c r="N20" s="4">
        <v>2</v>
      </c>
      <c r="O20" s="4">
        <v>2</v>
      </c>
      <c r="P20" s="4">
        <v>1</v>
      </c>
      <c r="Q20" s="4">
        <v>1</v>
      </c>
      <c r="R20" s="4">
        <v>2</v>
      </c>
      <c r="S20" s="4">
        <v>3</v>
      </c>
      <c r="T20" s="4">
        <v>1</v>
      </c>
      <c r="U20" s="4">
        <v>1</v>
      </c>
      <c r="V20" s="4">
        <v>1</v>
      </c>
      <c r="W20" s="4">
        <v>0</v>
      </c>
      <c r="X20" s="4">
        <v>0</v>
      </c>
      <c r="Y20" s="4">
        <v>0</v>
      </c>
      <c r="Z20" s="4">
        <v>10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2</v>
      </c>
      <c r="AJ20" s="4">
        <v>1</v>
      </c>
      <c r="AK20" s="4">
        <v>0</v>
      </c>
      <c r="AL20" s="4">
        <v>0</v>
      </c>
      <c r="AM20" s="4">
        <v>7</v>
      </c>
      <c r="AN20" s="4">
        <v>0</v>
      </c>
      <c r="AO20" s="4">
        <v>0</v>
      </c>
      <c r="AP20" s="4">
        <f t="shared" si="0"/>
        <v>39</v>
      </c>
      <c r="AQ20" s="5">
        <f t="shared" si="1"/>
        <v>0.39</v>
      </c>
      <c r="AR20" s="4"/>
    </row>
    <row r="21" spans="1:44" ht="19.5" customHeight="1">
      <c r="A21" s="3">
        <v>15</v>
      </c>
      <c r="B21" s="3" t="s">
        <v>76</v>
      </c>
      <c r="C21" s="13">
        <v>36868</v>
      </c>
      <c r="D21" s="15" t="s">
        <v>14</v>
      </c>
      <c r="E21" s="16">
        <v>48</v>
      </c>
      <c r="F21" s="14">
        <v>11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2</v>
      </c>
      <c r="P21" s="4">
        <v>2</v>
      </c>
      <c r="Q21" s="4">
        <v>1</v>
      </c>
      <c r="R21" s="4">
        <v>3</v>
      </c>
      <c r="S21" s="4">
        <v>3</v>
      </c>
      <c r="T21" s="4">
        <v>2</v>
      </c>
      <c r="U21" s="4">
        <v>0</v>
      </c>
      <c r="V21" s="4">
        <v>0</v>
      </c>
      <c r="W21" s="4">
        <v>0</v>
      </c>
      <c r="X21" s="4">
        <v>2</v>
      </c>
      <c r="Y21" s="4">
        <v>0</v>
      </c>
      <c r="Z21" s="4">
        <v>3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3</v>
      </c>
      <c r="AH21" s="4">
        <v>2</v>
      </c>
      <c r="AI21" s="4">
        <v>2</v>
      </c>
      <c r="AJ21" s="4">
        <v>0</v>
      </c>
      <c r="AK21" s="4">
        <v>2</v>
      </c>
      <c r="AL21" s="4">
        <v>0</v>
      </c>
      <c r="AM21" s="4">
        <v>8</v>
      </c>
      <c r="AN21" s="4">
        <v>0</v>
      </c>
      <c r="AO21" s="4">
        <v>0</v>
      </c>
      <c r="AP21" s="4">
        <f t="shared" si="0"/>
        <v>37</v>
      </c>
      <c r="AQ21" s="5">
        <f t="shared" si="1"/>
        <v>0.37</v>
      </c>
      <c r="AR21" s="4"/>
    </row>
    <row r="22" spans="1:44" ht="19.5" customHeight="1">
      <c r="A22" s="3">
        <v>16</v>
      </c>
      <c r="B22" s="3" t="s">
        <v>68</v>
      </c>
      <c r="C22" s="11">
        <v>37212</v>
      </c>
      <c r="D22" s="10" t="s">
        <v>14</v>
      </c>
      <c r="E22" s="10">
        <v>32</v>
      </c>
      <c r="F22" s="10">
        <v>11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2</v>
      </c>
      <c r="O22" s="4">
        <v>3</v>
      </c>
      <c r="P22" s="4">
        <v>2</v>
      </c>
      <c r="Q22" s="4">
        <v>2</v>
      </c>
      <c r="R22" s="4">
        <v>2</v>
      </c>
      <c r="S22" s="4">
        <v>2</v>
      </c>
      <c r="T22" s="4">
        <v>1</v>
      </c>
      <c r="U22" s="4">
        <v>1</v>
      </c>
      <c r="V22" s="4">
        <v>2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2</v>
      </c>
      <c r="AJ22" s="4">
        <v>0</v>
      </c>
      <c r="AK22" s="4">
        <v>1</v>
      </c>
      <c r="AL22" s="4">
        <v>0</v>
      </c>
      <c r="AM22" s="4">
        <v>7</v>
      </c>
      <c r="AN22" s="4">
        <v>0</v>
      </c>
      <c r="AO22" s="4">
        <v>1</v>
      </c>
      <c r="AP22" s="4">
        <f t="shared" si="0"/>
        <v>37</v>
      </c>
      <c r="AQ22" s="5">
        <f t="shared" si="1"/>
        <v>0.37</v>
      </c>
      <c r="AR22" s="4"/>
    </row>
    <row r="23" spans="1:44" ht="19.5" customHeight="1">
      <c r="A23" s="3">
        <v>17</v>
      </c>
      <c r="B23" s="3" t="s">
        <v>50</v>
      </c>
      <c r="C23" s="13">
        <v>36929</v>
      </c>
      <c r="D23" s="10" t="s">
        <v>14</v>
      </c>
      <c r="E23" s="10">
        <v>57</v>
      </c>
      <c r="F23" s="10">
        <v>11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1</v>
      </c>
      <c r="M23" s="4">
        <v>0</v>
      </c>
      <c r="N23" s="4">
        <v>1</v>
      </c>
      <c r="O23" s="4">
        <v>3</v>
      </c>
      <c r="P23" s="4">
        <v>2</v>
      </c>
      <c r="Q23" s="4">
        <v>2</v>
      </c>
      <c r="R23" s="4">
        <v>2</v>
      </c>
      <c r="S23" s="4">
        <v>2</v>
      </c>
      <c r="T23" s="4">
        <v>1</v>
      </c>
      <c r="U23" s="4">
        <v>1</v>
      </c>
      <c r="V23" s="4">
        <v>1</v>
      </c>
      <c r="W23" s="4">
        <v>2</v>
      </c>
      <c r="X23" s="4">
        <v>0</v>
      </c>
      <c r="Y23" s="4">
        <v>0</v>
      </c>
      <c r="Z23" s="4">
        <v>4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1</v>
      </c>
      <c r="AJ23" s="4">
        <v>0</v>
      </c>
      <c r="AK23" s="4">
        <v>2</v>
      </c>
      <c r="AL23" s="4">
        <v>0</v>
      </c>
      <c r="AM23" s="4">
        <v>6</v>
      </c>
      <c r="AN23" s="4">
        <v>0</v>
      </c>
      <c r="AO23" s="4">
        <v>0</v>
      </c>
      <c r="AP23" s="4">
        <f t="shared" si="0"/>
        <v>36</v>
      </c>
      <c r="AQ23" s="5">
        <f t="shared" si="1"/>
        <v>0.36</v>
      </c>
      <c r="AR23" s="4"/>
    </row>
    <row r="24" spans="1:44" ht="19.5" customHeight="1">
      <c r="A24" s="3">
        <v>18</v>
      </c>
      <c r="B24" s="3" t="s">
        <v>62</v>
      </c>
      <c r="C24" s="11">
        <v>37131</v>
      </c>
      <c r="D24" s="10" t="s">
        <v>14</v>
      </c>
      <c r="E24" s="10">
        <v>89</v>
      </c>
      <c r="F24" s="10">
        <v>11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2</v>
      </c>
      <c r="P24" s="4">
        <v>3</v>
      </c>
      <c r="Q24" s="4">
        <v>2</v>
      </c>
      <c r="R24" s="4">
        <v>2</v>
      </c>
      <c r="S24" s="4">
        <v>2</v>
      </c>
      <c r="T24" s="4">
        <v>1</v>
      </c>
      <c r="U24" s="4">
        <v>0</v>
      </c>
      <c r="V24" s="4">
        <v>1</v>
      </c>
      <c r="W24" s="4">
        <v>0</v>
      </c>
      <c r="X24" s="4">
        <v>2</v>
      </c>
      <c r="Y24" s="4">
        <v>0</v>
      </c>
      <c r="Z24" s="4">
        <v>3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2</v>
      </c>
      <c r="AI24" s="4">
        <v>2</v>
      </c>
      <c r="AJ24" s="4">
        <v>0</v>
      </c>
      <c r="AK24" s="4">
        <v>0</v>
      </c>
      <c r="AL24" s="4">
        <v>2</v>
      </c>
      <c r="AM24" s="4">
        <v>7</v>
      </c>
      <c r="AN24" s="4">
        <v>0</v>
      </c>
      <c r="AO24" s="4">
        <v>0</v>
      </c>
      <c r="AP24" s="4">
        <f t="shared" si="0"/>
        <v>36</v>
      </c>
      <c r="AQ24" s="5">
        <f t="shared" si="1"/>
        <v>0.36</v>
      </c>
      <c r="AR24" s="4"/>
    </row>
    <row r="25" spans="1:44" ht="19.5" customHeight="1">
      <c r="A25" s="3">
        <v>19</v>
      </c>
      <c r="B25" s="3" t="s">
        <v>85</v>
      </c>
      <c r="C25" s="11">
        <v>36915</v>
      </c>
      <c r="D25" s="10" t="s">
        <v>14</v>
      </c>
      <c r="E25" s="10">
        <v>38</v>
      </c>
      <c r="F25" s="10">
        <v>11</v>
      </c>
      <c r="G25" s="4">
        <v>1</v>
      </c>
      <c r="H25" s="4">
        <v>1</v>
      </c>
      <c r="I25" s="4">
        <v>0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v>1</v>
      </c>
      <c r="P25" s="4">
        <v>2</v>
      </c>
      <c r="Q25" s="4">
        <v>2</v>
      </c>
      <c r="R25" s="4">
        <v>2</v>
      </c>
      <c r="S25" s="4">
        <v>3</v>
      </c>
      <c r="T25" s="4">
        <v>2</v>
      </c>
      <c r="U25" s="4">
        <v>1</v>
      </c>
      <c r="V25" s="4">
        <v>0</v>
      </c>
      <c r="W25" s="4">
        <v>2</v>
      </c>
      <c r="X25" s="4">
        <v>2</v>
      </c>
      <c r="Y25" s="4">
        <v>0</v>
      </c>
      <c r="Z25" s="4">
        <v>2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8</v>
      </c>
      <c r="AN25" s="4">
        <v>0</v>
      </c>
      <c r="AO25" s="4">
        <v>0</v>
      </c>
      <c r="AP25" s="4">
        <f t="shared" si="0"/>
        <v>36</v>
      </c>
      <c r="AQ25" s="5">
        <f t="shared" si="1"/>
        <v>0.36</v>
      </c>
      <c r="AR25" s="4"/>
    </row>
    <row r="26" spans="1:44" ht="19.5" customHeight="1">
      <c r="A26" s="3">
        <v>20</v>
      </c>
      <c r="B26" s="3" t="s">
        <v>32</v>
      </c>
      <c r="C26" s="11">
        <v>36832</v>
      </c>
      <c r="D26" s="10" t="s">
        <v>14</v>
      </c>
      <c r="E26" s="10">
        <v>26</v>
      </c>
      <c r="F26" s="10">
        <v>11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  <c r="N26" s="4">
        <v>0</v>
      </c>
      <c r="O26" s="4">
        <v>2</v>
      </c>
      <c r="P26" s="4">
        <v>2</v>
      </c>
      <c r="Q26" s="4">
        <v>2</v>
      </c>
      <c r="R26" s="4">
        <v>3</v>
      </c>
      <c r="S26" s="4">
        <v>3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3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3</v>
      </c>
      <c r="AH26" s="4">
        <v>3</v>
      </c>
      <c r="AI26" s="4">
        <v>2</v>
      </c>
      <c r="AJ26" s="4">
        <v>1</v>
      </c>
      <c r="AK26" s="4">
        <v>1</v>
      </c>
      <c r="AL26" s="4">
        <v>1</v>
      </c>
      <c r="AM26" s="4">
        <v>5</v>
      </c>
      <c r="AN26" s="4">
        <v>0</v>
      </c>
      <c r="AO26" s="4">
        <v>0</v>
      </c>
      <c r="AP26" s="4">
        <f t="shared" si="0"/>
        <v>35</v>
      </c>
      <c r="AQ26" s="5">
        <f t="shared" si="1"/>
        <v>0.35</v>
      </c>
      <c r="AR26" s="4"/>
    </row>
    <row r="27" spans="1:44" ht="19.5" customHeight="1">
      <c r="A27" s="3">
        <v>21</v>
      </c>
      <c r="B27" s="3" t="s">
        <v>24</v>
      </c>
      <c r="C27" s="11">
        <v>37312</v>
      </c>
      <c r="D27" s="10" t="s">
        <v>14</v>
      </c>
      <c r="E27" s="10">
        <v>25</v>
      </c>
      <c r="F27" s="10">
        <v>11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2</v>
      </c>
      <c r="O27" s="4">
        <v>2</v>
      </c>
      <c r="P27" s="4">
        <v>2</v>
      </c>
      <c r="Q27" s="4">
        <v>1</v>
      </c>
      <c r="R27" s="4">
        <v>2</v>
      </c>
      <c r="S27" s="4">
        <v>1</v>
      </c>
      <c r="T27" s="4">
        <v>2</v>
      </c>
      <c r="U27" s="4">
        <v>2</v>
      </c>
      <c r="V27" s="4">
        <v>0</v>
      </c>
      <c r="W27" s="4">
        <v>0</v>
      </c>
      <c r="X27" s="4">
        <v>0</v>
      </c>
      <c r="Y27" s="4">
        <v>0</v>
      </c>
      <c r="Z27" s="4">
        <v>4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1</v>
      </c>
      <c r="AH27" s="4">
        <v>3</v>
      </c>
      <c r="AI27" s="4">
        <v>2</v>
      </c>
      <c r="AJ27" s="4">
        <v>0</v>
      </c>
      <c r="AK27" s="4">
        <v>0</v>
      </c>
      <c r="AL27" s="4">
        <v>0</v>
      </c>
      <c r="AM27" s="4">
        <v>8</v>
      </c>
      <c r="AN27" s="4">
        <v>0</v>
      </c>
      <c r="AO27" s="4">
        <v>0</v>
      </c>
      <c r="AP27" s="4">
        <f t="shared" si="0"/>
        <v>34</v>
      </c>
      <c r="AQ27" s="5">
        <f t="shared" si="1"/>
        <v>0.34</v>
      </c>
      <c r="AR27" s="4"/>
    </row>
    <row r="28" spans="1:44" ht="19.5" customHeight="1">
      <c r="A28" s="3">
        <v>22</v>
      </c>
      <c r="B28" s="3" t="s">
        <v>78</v>
      </c>
      <c r="C28" s="11">
        <v>37018</v>
      </c>
      <c r="D28" s="10" t="s">
        <v>14</v>
      </c>
      <c r="E28" s="10">
        <v>51</v>
      </c>
      <c r="F28" s="10">
        <v>11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1</v>
      </c>
      <c r="O28" s="4">
        <v>2</v>
      </c>
      <c r="P28" s="4">
        <v>2</v>
      </c>
      <c r="Q28" s="4">
        <v>2</v>
      </c>
      <c r="R28" s="4">
        <v>2</v>
      </c>
      <c r="S28" s="4">
        <v>2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5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1</v>
      </c>
      <c r="AH28" s="4">
        <v>0</v>
      </c>
      <c r="AI28" s="4">
        <v>1</v>
      </c>
      <c r="AJ28" s="4">
        <v>1</v>
      </c>
      <c r="AK28" s="4">
        <v>0</v>
      </c>
      <c r="AL28" s="4">
        <v>0</v>
      </c>
      <c r="AM28" s="4">
        <v>9</v>
      </c>
      <c r="AN28" s="4">
        <v>1</v>
      </c>
      <c r="AO28" s="4">
        <v>0</v>
      </c>
      <c r="AP28" s="4">
        <f t="shared" si="0"/>
        <v>33</v>
      </c>
      <c r="AQ28" s="5">
        <f t="shared" si="1"/>
        <v>0.33</v>
      </c>
      <c r="AR28" s="4"/>
    </row>
    <row r="29" spans="1:44" ht="19.5" customHeight="1">
      <c r="A29" s="3">
        <v>23</v>
      </c>
      <c r="B29" s="3" t="s">
        <v>18</v>
      </c>
      <c r="C29" s="17">
        <v>37036</v>
      </c>
      <c r="D29" s="10" t="s">
        <v>14</v>
      </c>
      <c r="E29" s="10">
        <v>9</v>
      </c>
      <c r="F29" s="10">
        <v>11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2</v>
      </c>
      <c r="P29" s="4">
        <v>2</v>
      </c>
      <c r="Q29" s="4">
        <v>2</v>
      </c>
      <c r="R29" s="4">
        <v>2</v>
      </c>
      <c r="S29" s="4">
        <v>2</v>
      </c>
      <c r="T29" s="4">
        <v>1</v>
      </c>
      <c r="U29" s="4">
        <v>0</v>
      </c>
      <c r="V29" s="4">
        <v>1</v>
      </c>
      <c r="W29" s="4">
        <v>0</v>
      </c>
      <c r="X29" s="4">
        <v>0</v>
      </c>
      <c r="Y29" s="4">
        <v>0</v>
      </c>
      <c r="Z29" s="4">
        <v>2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4</v>
      </c>
      <c r="AH29" s="4">
        <v>0</v>
      </c>
      <c r="AI29" s="4">
        <v>2</v>
      </c>
      <c r="AJ29" s="4">
        <v>0</v>
      </c>
      <c r="AK29" s="4">
        <v>0</v>
      </c>
      <c r="AL29" s="4">
        <v>0</v>
      </c>
      <c r="AM29" s="4">
        <v>8</v>
      </c>
      <c r="AN29" s="4">
        <v>0</v>
      </c>
      <c r="AO29" s="4">
        <v>0</v>
      </c>
      <c r="AP29" s="4">
        <f t="shared" si="0"/>
        <v>32</v>
      </c>
      <c r="AQ29" s="5">
        <f t="shared" si="1"/>
        <v>0.32</v>
      </c>
      <c r="AR29" s="4"/>
    </row>
    <row r="30" spans="1:44" ht="19.5" customHeight="1">
      <c r="A30" s="3">
        <v>24</v>
      </c>
      <c r="B30" s="3" t="s">
        <v>72</v>
      </c>
      <c r="C30" s="11" t="s">
        <v>73</v>
      </c>
      <c r="D30" s="10" t="s">
        <v>14</v>
      </c>
      <c r="E30" s="18">
        <v>77</v>
      </c>
      <c r="F30" s="10">
        <v>11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3</v>
      </c>
      <c r="O30" s="4">
        <v>1</v>
      </c>
      <c r="P30" s="4">
        <v>2</v>
      </c>
      <c r="Q30" s="4">
        <v>2</v>
      </c>
      <c r="R30" s="4">
        <v>2</v>
      </c>
      <c r="S30" s="4">
        <v>3</v>
      </c>
      <c r="T30" s="4">
        <v>2</v>
      </c>
      <c r="U30" s="4">
        <v>0</v>
      </c>
      <c r="V30" s="4">
        <v>0</v>
      </c>
      <c r="W30" s="4">
        <v>2</v>
      </c>
      <c r="X30" s="4">
        <v>0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3</v>
      </c>
      <c r="AH30" s="4">
        <v>1</v>
      </c>
      <c r="AI30" s="4">
        <v>2</v>
      </c>
      <c r="AJ30" s="4">
        <v>0</v>
      </c>
      <c r="AK30" s="4">
        <v>1</v>
      </c>
      <c r="AL30" s="4">
        <v>2</v>
      </c>
      <c r="AM30" s="4">
        <v>3</v>
      </c>
      <c r="AN30" s="4">
        <v>0</v>
      </c>
      <c r="AO30" s="4">
        <v>0</v>
      </c>
      <c r="AP30" s="4">
        <f t="shared" si="0"/>
        <v>32</v>
      </c>
      <c r="AQ30" s="5">
        <f t="shared" si="1"/>
        <v>0.32</v>
      </c>
      <c r="AR30" s="4"/>
    </row>
    <row r="31" spans="1:44" ht="19.5" customHeight="1">
      <c r="A31" s="3">
        <v>25</v>
      </c>
      <c r="B31" s="3" t="s">
        <v>21</v>
      </c>
      <c r="C31" s="11">
        <v>36893</v>
      </c>
      <c r="D31" s="10" t="s">
        <v>14</v>
      </c>
      <c r="E31" s="10">
        <v>20</v>
      </c>
      <c r="F31" s="10">
        <v>11</v>
      </c>
      <c r="G31" s="4">
        <v>1</v>
      </c>
      <c r="H31" s="4">
        <v>0</v>
      </c>
      <c r="I31" s="4">
        <v>1</v>
      </c>
      <c r="J31" s="4">
        <v>0</v>
      </c>
      <c r="K31" s="4">
        <v>0</v>
      </c>
      <c r="L31" s="4">
        <v>1</v>
      </c>
      <c r="M31" s="4">
        <v>1</v>
      </c>
      <c r="N31" s="4">
        <v>1</v>
      </c>
      <c r="O31" s="4">
        <v>1</v>
      </c>
      <c r="P31" s="4">
        <v>2</v>
      </c>
      <c r="Q31" s="4">
        <v>2</v>
      </c>
      <c r="R31" s="4">
        <v>2</v>
      </c>
      <c r="S31" s="4">
        <v>2</v>
      </c>
      <c r="T31" s="4">
        <v>2</v>
      </c>
      <c r="U31" s="4">
        <v>0</v>
      </c>
      <c r="V31" s="4">
        <v>0</v>
      </c>
      <c r="W31" s="4">
        <v>2</v>
      </c>
      <c r="X31" s="4">
        <v>0</v>
      </c>
      <c r="Y31" s="4">
        <v>0</v>
      </c>
      <c r="Z31" s="4">
        <v>2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2</v>
      </c>
      <c r="AJ31" s="4">
        <v>1</v>
      </c>
      <c r="AK31" s="4">
        <v>0</v>
      </c>
      <c r="AL31" s="4">
        <v>1</v>
      </c>
      <c r="AM31" s="4">
        <v>6</v>
      </c>
      <c r="AN31" s="4">
        <v>0</v>
      </c>
      <c r="AO31" s="4">
        <v>0</v>
      </c>
      <c r="AP31" s="4">
        <f t="shared" si="0"/>
        <v>31</v>
      </c>
      <c r="AQ31" s="5">
        <f t="shared" si="1"/>
        <v>0.31</v>
      </c>
      <c r="AR31" s="4"/>
    </row>
    <row r="32" spans="1:44" ht="19.5" customHeight="1">
      <c r="A32" s="3">
        <v>26</v>
      </c>
      <c r="B32" s="3" t="s">
        <v>34</v>
      </c>
      <c r="C32" s="11">
        <v>37123</v>
      </c>
      <c r="D32" s="10" t="s">
        <v>14</v>
      </c>
      <c r="E32" s="10">
        <v>21</v>
      </c>
      <c r="F32" s="10">
        <v>11</v>
      </c>
      <c r="G32" s="4">
        <v>1</v>
      </c>
      <c r="H32" s="4">
        <v>1</v>
      </c>
      <c r="I32" s="4">
        <v>0</v>
      </c>
      <c r="J32" s="4">
        <v>1</v>
      </c>
      <c r="K32" s="4">
        <v>0</v>
      </c>
      <c r="L32" s="4">
        <v>1</v>
      </c>
      <c r="M32" s="4">
        <v>0</v>
      </c>
      <c r="N32" s="4">
        <v>2</v>
      </c>
      <c r="O32" s="4">
        <v>2</v>
      </c>
      <c r="P32" s="4">
        <v>2</v>
      </c>
      <c r="Q32" s="4">
        <v>1</v>
      </c>
      <c r="R32" s="4">
        <v>2</v>
      </c>
      <c r="S32" s="4">
        <v>1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0</v>
      </c>
      <c r="AD32" s="4">
        <v>0</v>
      </c>
      <c r="AE32" s="4">
        <v>0</v>
      </c>
      <c r="AF32" s="4">
        <v>0</v>
      </c>
      <c r="AG32" s="4">
        <v>3</v>
      </c>
      <c r="AH32" s="4">
        <v>0</v>
      </c>
      <c r="AI32" s="4">
        <v>1</v>
      </c>
      <c r="AJ32" s="4">
        <v>0</v>
      </c>
      <c r="AK32" s="4">
        <v>2</v>
      </c>
      <c r="AL32" s="4">
        <v>0</v>
      </c>
      <c r="AM32" s="4">
        <v>9</v>
      </c>
      <c r="AN32" s="4">
        <v>0</v>
      </c>
      <c r="AO32" s="4">
        <v>0</v>
      </c>
      <c r="AP32" s="4">
        <f t="shared" si="0"/>
        <v>31</v>
      </c>
      <c r="AQ32" s="5">
        <f t="shared" si="1"/>
        <v>0.31</v>
      </c>
      <c r="AR32" s="4"/>
    </row>
    <row r="33" spans="1:44" ht="19.5" customHeight="1">
      <c r="A33" s="3">
        <v>27</v>
      </c>
      <c r="B33" s="3" t="s">
        <v>29</v>
      </c>
      <c r="C33" s="20">
        <v>36934</v>
      </c>
      <c r="D33" s="21" t="s">
        <v>14</v>
      </c>
      <c r="E33" s="21">
        <v>3</v>
      </c>
      <c r="F33" s="21">
        <v>11</v>
      </c>
      <c r="G33" s="4">
        <v>1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1</v>
      </c>
      <c r="N33" s="4">
        <v>2</v>
      </c>
      <c r="O33" s="4">
        <v>2</v>
      </c>
      <c r="P33" s="4">
        <v>2</v>
      </c>
      <c r="Q33" s="4">
        <v>1</v>
      </c>
      <c r="R33" s="4">
        <v>3</v>
      </c>
      <c r="S33" s="4">
        <v>2</v>
      </c>
      <c r="T33" s="4">
        <v>1</v>
      </c>
      <c r="U33" s="4">
        <v>1</v>
      </c>
      <c r="V33" s="4">
        <v>1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1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1</v>
      </c>
      <c r="AL33" s="4">
        <v>0</v>
      </c>
      <c r="AM33" s="4">
        <v>4</v>
      </c>
      <c r="AN33" s="4">
        <v>1</v>
      </c>
      <c r="AO33" s="4">
        <v>1</v>
      </c>
      <c r="AP33" s="4">
        <f t="shared" si="0"/>
        <v>31</v>
      </c>
      <c r="AQ33" s="5">
        <f t="shared" si="1"/>
        <v>0.31</v>
      </c>
      <c r="AR33" s="4"/>
    </row>
    <row r="34" spans="1:44" ht="19.5" customHeight="1">
      <c r="A34" s="3">
        <v>28</v>
      </c>
      <c r="B34" s="3" t="s">
        <v>31</v>
      </c>
      <c r="C34" s="11">
        <v>37213</v>
      </c>
      <c r="D34" s="10" t="s">
        <v>14</v>
      </c>
      <c r="E34" s="10">
        <v>39</v>
      </c>
      <c r="F34" s="10">
        <v>11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1</v>
      </c>
      <c r="U34" s="4">
        <v>1</v>
      </c>
      <c r="V34" s="4">
        <v>0</v>
      </c>
      <c r="W34" s="4">
        <v>2</v>
      </c>
      <c r="X34" s="4">
        <v>0</v>
      </c>
      <c r="Y34" s="4">
        <v>0</v>
      </c>
      <c r="Z34" s="4">
        <v>0</v>
      </c>
      <c r="AA34" s="4">
        <v>0</v>
      </c>
      <c r="AB34" s="4">
        <v>1</v>
      </c>
      <c r="AC34" s="4">
        <v>0</v>
      </c>
      <c r="AD34" s="4">
        <v>0</v>
      </c>
      <c r="AE34" s="4">
        <v>0</v>
      </c>
      <c r="AF34" s="4">
        <v>0</v>
      </c>
      <c r="AG34" s="4">
        <v>1</v>
      </c>
      <c r="AH34" s="4">
        <v>0</v>
      </c>
      <c r="AI34" s="4">
        <v>2</v>
      </c>
      <c r="AJ34" s="4">
        <v>0</v>
      </c>
      <c r="AK34" s="4">
        <v>2</v>
      </c>
      <c r="AL34" s="4">
        <v>0</v>
      </c>
      <c r="AM34" s="4">
        <v>8</v>
      </c>
      <c r="AN34" s="4">
        <v>0</v>
      </c>
      <c r="AO34" s="4">
        <v>0</v>
      </c>
      <c r="AP34" s="4">
        <f t="shared" si="0"/>
        <v>30</v>
      </c>
      <c r="AQ34" s="5">
        <f t="shared" si="1"/>
        <v>0.3</v>
      </c>
      <c r="AR34" s="4"/>
    </row>
    <row r="35" spans="1:44" ht="19.5" customHeight="1">
      <c r="A35" s="3">
        <v>29</v>
      </c>
      <c r="B35" s="3" t="s">
        <v>19</v>
      </c>
      <c r="C35" s="11">
        <v>37206</v>
      </c>
      <c r="D35" s="10" t="s">
        <v>14</v>
      </c>
      <c r="E35" s="10">
        <v>19</v>
      </c>
      <c r="F35" s="10">
        <v>11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1</v>
      </c>
      <c r="O35" s="4">
        <v>2</v>
      </c>
      <c r="P35" s="4">
        <v>2</v>
      </c>
      <c r="Q35" s="4">
        <v>3</v>
      </c>
      <c r="R35" s="4">
        <v>2</v>
      </c>
      <c r="S35" s="4">
        <v>3</v>
      </c>
      <c r="T35" s="4">
        <v>1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4">
        <v>3</v>
      </c>
      <c r="AA35" s="4">
        <v>1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</v>
      </c>
      <c r="AI35" s="4">
        <v>2</v>
      </c>
      <c r="AJ35" s="4">
        <v>1</v>
      </c>
      <c r="AK35" s="4">
        <v>0</v>
      </c>
      <c r="AL35" s="4">
        <v>0</v>
      </c>
      <c r="AM35" s="4">
        <v>5</v>
      </c>
      <c r="AN35" s="4">
        <v>0</v>
      </c>
      <c r="AO35" s="4">
        <v>0</v>
      </c>
      <c r="AP35" s="4">
        <f t="shared" si="0"/>
        <v>29</v>
      </c>
      <c r="AQ35" s="5">
        <f t="shared" si="1"/>
        <v>0.29</v>
      </c>
      <c r="AR35" s="4"/>
    </row>
    <row r="36" spans="1:44" ht="19.5" customHeight="1">
      <c r="A36" s="3">
        <v>30</v>
      </c>
      <c r="B36" s="3" t="s">
        <v>64</v>
      </c>
      <c r="C36" s="11">
        <v>36899</v>
      </c>
      <c r="D36" s="10" t="s">
        <v>14</v>
      </c>
      <c r="E36" s="16">
        <v>59</v>
      </c>
      <c r="F36" s="10">
        <v>11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2</v>
      </c>
      <c r="O36" s="4">
        <v>1</v>
      </c>
      <c r="P36" s="4">
        <v>1</v>
      </c>
      <c r="Q36" s="4">
        <v>2</v>
      </c>
      <c r="R36" s="4">
        <v>3</v>
      </c>
      <c r="S36" s="4">
        <v>1</v>
      </c>
      <c r="T36" s="4">
        <v>2</v>
      </c>
      <c r="U36" s="4">
        <v>1</v>
      </c>
      <c r="V36" s="4">
        <v>1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5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5</v>
      </c>
      <c r="AN36" s="4">
        <v>0</v>
      </c>
      <c r="AO36" s="4">
        <v>0</v>
      </c>
      <c r="AP36" s="4">
        <f t="shared" si="0"/>
        <v>29</v>
      </c>
      <c r="AQ36" s="5">
        <f t="shared" si="1"/>
        <v>0.29</v>
      </c>
      <c r="AR36" s="4"/>
    </row>
    <row r="37" spans="1:44" ht="19.5" customHeight="1">
      <c r="A37" s="3">
        <v>31</v>
      </c>
      <c r="B37" s="3" t="s">
        <v>53</v>
      </c>
      <c r="C37" s="11">
        <v>36863</v>
      </c>
      <c r="D37" s="10" t="s">
        <v>14</v>
      </c>
      <c r="E37" s="10">
        <v>76</v>
      </c>
      <c r="F37" s="10">
        <v>11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1</v>
      </c>
      <c r="N37" s="4">
        <v>1</v>
      </c>
      <c r="O37" s="4">
        <v>2</v>
      </c>
      <c r="P37" s="4">
        <v>2</v>
      </c>
      <c r="Q37" s="4">
        <v>3</v>
      </c>
      <c r="R37" s="4">
        <v>2</v>
      </c>
      <c r="S37" s="4">
        <v>3</v>
      </c>
      <c r="T37" s="4">
        <v>1</v>
      </c>
      <c r="U37" s="4">
        <v>0</v>
      </c>
      <c r="V37" s="4">
        <v>1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1</v>
      </c>
      <c r="AK37" s="4">
        <v>1</v>
      </c>
      <c r="AL37" s="4">
        <v>0</v>
      </c>
      <c r="AM37" s="4">
        <v>7</v>
      </c>
      <c r="AN37" s="4">
        <v>0</v>
      </c>
      <c r="AO37" s="4">
        <v>0</v>
      </c>
      <c r="AP37" s="4">
        <f t="shared" si="0"/>
        <v>28</v>
      </c>
      <c r="AQ37" s="5">
        <f t="shared" si="1"/>
        <v>0.28</v>
      </c>
      <c r="AR37" s="4"/>
    </row>
    <row r="38" spans="1:44" ht="19.5" customHeight="1">
      <c r="A38" s="3">
        <v>32</v>
      </c>
      <c r="B38" s="3" t="s">
        <v>22</v>
      </c>
      <c r="C38" s="20">
        <v>37236</v>
      </c>
      <c r="D38" s="21" t="s">
        <v>14</v>
      </c>
      <c r="E38" s="21">
        <v>6</v>
      </c>
      <c r="F38" s="21">
        <v>11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2</v>
      </c>
      <c r="P38" s="4">
        <v>2</v>
      </c>
      <c r="Q38" s="4">
        <v>3</v>
      </c>
      <c r="R38" s="4">
        <v>2</v>
      </c>
      <c r="S38" s="4">
        <v>3</v>
      </c>
      <c r="T38" s="4">
        <v>2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2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0</v>
      </c>
      <c r="AI38" s="4">
        <v>2</v>
      </c>
      <c r="AJ38" s="4">
        <v>0</v>
      </c>
      <c r="AK38" s="4">
        <v>2</v>
      </c>
      <c r="AL38" s="4">
        <v>0</v>
      </c>
      <c r="AM38" s="4">
        <v>3</v>
      </c>
      <c r="AN38" s="4">
        <v>0</v>
      </c>
      <c r="AO38" s="4">
        <v>0</v>
      </c>
      <c r="AP38" s="4">
        <f t="shared" si="0"/>
        <v>27</v>
      </c>
      <c r="AQ38" s="5">
        <f t="shared" si="1"/>
        <v>0.27</v>
      </c>
      <c r="AR38" s="4"/>
    </row>
    <row r="39" spans="1:44" ht="19.5" customHeight="1">
      <c r="A39" s="3">
        <v>33</v>
      </c>
      <c r="B39" s="3" t="s">
        <v>37</v>
      </c>
      <c r="C39" s="11">
        <v>37147</v>
      </c>
      <c r="D39" s="10" t="s">
        <v>14</v>
      </c>
      <c r="E39" s="10">
        <v>35</v>
      </c>
      <c r="F39" s="10">
        <v>11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2</v>
      </c>
      <c r="O39" s="4">
        <v>2</v>
      </c>
      <c r="P39" s="4">
        <v>2</v>
      </c>
      <c r="Q39" s="4">
        <v>2</v>
      </c>
      <c r="R39" s="4">
        <v>2</v>
      </c>
      <c r="S39" s="4">
        <v>2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2</v>
      </c>
      <c r="AJ39" s="4">
        <v>0</v>
      </c>
      <c r="AK39" s="4">
        <v>1</v>
      </c>
      <c r="AL39" s="4">
        <v>0</v>
      </c>
      <c r="AM39" s="4">
        <v>6</v>
      </c>
      <c r="AN39" s="4">
        <v>0</v>
      </c>
      <c r="AO39" s="4">
        <v>0</v>
      </c>
      <c r="AP39" s="4">
        <f aca="true" t="shared" si="2" ref="AP39:AP70">SUM(G39:AO39)</f>
        <v>27</v>
      </c>
      <c r="AQ39" s="5">
        <f aca="true" t="shared" si="3" ref="AQ39:AQ70">AP39/100</f>
        <v>0.27</v>
      </c>
      <c r="AR39" s="4"/>
    </row>
    <row r="40" spans="1:44" ht="19.5" customHeight="1">
      <c r="A40" s="3">
        <v>34</v>
      </c>
      <c r="B40" s="3" t="s">
        <v>54</v>
      </c>
      <c r="C40" s="11">
        <v>36909</v>
      </c>
      <c r="D40" s="10" t="s">
        <v>14</v>
      </c>
      <c r="E40" s="12">
        <v>90</v>
      </c>
      <c r="F40" s="10">
        <v>11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1</v>
      </c>
      <c r="M40" s="4">
        <v>1</v>
      </c>
      <c r="N40" s="4">
        <v>2</v>
      </c>
      <c r="O40" s="4">
        <v>2</v>
      </c>
      <c r="P40" s="4">
        <v>3</v>
      </c>
      <c r="Q40" s="4">
        <v>2</v>
      </c>
      <c r="R40" s="4">
        <v>2</v>
      </c>
      <c r="S40" s="4">
        <v>2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</v>
      </c>
      <c r="AH40" s="4">
        <v>1</v>
      </c>
      <c r="AI40" s="4">
        <v>1</v>
      </c>
      <c r="AJ40" s="4">
        <v>0</v>
      </c>
      <c r="AK40" s="4">
        <v>0</v>
      </c>
      <c r="AL40" s="4">
        <v>0</v>
      </c>
      <c r="AM40" s="4">
        <v>6</v>
      </c>
      <c r="AN40" s="4">
        <v>0</v>
      </c>
      <c r="AO40" s="4">
        <v>0</v>
      </c>
      <c r="AP40" s="4">
        <f t="shared" si="2"/>
        <v>27</v>
      </c>
      <c r="AQ40" s="5">
        <f t="shared" si="3"/>
        <v>0.27</v>
      </c>
      <c r="AR40" s="4"/>
    </row>
    <row r="41" spans="1:44" ht="19.5" customHeight="1">
      <c r="A41" s="3">
        <v>35</v>
      </c>
      <c r="B41" s="3" t="s">
        <v>30</v>
      </c>
      <c r="C41" s="20">
        <v>37137</v>
      </c>
      <c r="D41" s="21" t="s">
        <v>14</v>
      </c>
      <c r="E41" s="19">
        <v>75</v>
      </c>
      <c r="F41" s="21">
        <v>11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1</v>
      </c>
      <c r="N41" s="4">
        <v>2</v>
      </c>
      <c r="O41" s="4">
        <v>1</v>
      </c>
      <c r="P41" s="4">
        <v>2</v>
      </c>
      <c r="Q41" s="4">
        <v>2</v>
      </c>
      <c r="R41" s="4">
        <v>2</v>
      </c>
      <c r="S41" s="4">
        <v>2</v>
      </c>
      <c r="T41" s="4">
        <v>1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1</v>
      </c>
      <c r="AH41" s="4">
        <v>2</v>
      </c>
      <c r="AI41" s="4">
        <v>2</v>
      </c>
      <c r="AJ41" s="4">
        <v>0</v>
      </c>
      <c r="AK41" s="4">
        <v>2</v>
      </c>
      <c r="AL41" s="4">
        <v>0</v>
      </c>
      <c r="AM41" s="4">
        <v>3</v>
      </c>
      <c r="AN41" s="4">
        <v>0</v>
      </c>
      <c r="AO41" s="4">
        <v>0</v>
      </c>
      <c r="AP41" s="4">
        <f t="shared" si="2"/>
        <v>26</v>
      </c>
      <c r="AQ41" s="5">
        <f t="shared" si="3"/>
        <v>0.26</v>
      </c>
      <c r="AR41" s="4"/>
    </row>
    <row r="42" spans="1:44" ht="19.5" customHeight="1">
      <c r="A42" s="3">
        <v>36</v>
      </c>
      <c r="B42" s="3" t="s">
        <v>35</v>
      </c>
      <c r="C42" s="11">
        <v>37199</v>
      </c>
      <c r="D42" s="10" t="s">
        <v>14</v>
      </c>
      <c r="E42" s="16">
        <v>59</v>
      </c>
      <c r="F42" s="10">
        <v>11</v>
      </c>
      <c r="G42" s="4">
        <v>1</v>
      </c>
      <c r="H42" s="4">
        <v>0</v>
      </c>
      <c r="I42" s="4">
        <v>0</v>
      </c>
      <c r="J42" s="4">
        <v>0</v>
      </c>
      <c r="K42" s="4">
        <v>1</v>
      </c>
      <c r="L42" s="4">
        <v>1</v>
      </c>
      <c r="M42" s="4">
        <v>0</v>
      </c>
      <c r="N42" s="4">
        <v>1</v>
      </c>
      <c r="O42" s="4">
        <v>2</v>
      </c>
      <c r="P42" s="4">
        <v>3</v>
      </c>
      <c r="Q42" s="4">
        <v>2</v>
      </c>
      <c r="R42" s="4">
        <v>1</v>
      </c>
      <c r="S42" s="4">
        <v>3</v>
      </c>
      <c r="T42" s="4">
        <v>2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3</v>
      </c>
      <c r="AH42" s="4">
        <v>2</v>
      </c>
      <c r="AI42" s="4">
        <v>2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f t="shared" si="2"/>
        <v>26</v>
      </c>
      <c r="AQ42" s="5">
        <f t="shared" si="3"/>
        <v>0.26</v>
      </c>
      <c r="AR42" s="4"/>
    </row>
    <row r="43" spans="1:44" ht="19.5" customHeight="1">
      <c r="A43" s="3">
        <v>37</v>
      </c>
      <c r="B43" s="3" t="s">
        <v>70</v>
      </c>
      <c r="C43" s="11">
        <v>37186</v>
      </c>
      <c r="D43" s="10" t="s">
        <v>14</v>
      </c>
      <c r="E43" s="10">
        <v>59</v>
      </c>
      <c r="F43" s="10">
        <v>11</v>
      </c>
      <c r="G43" s="4">
        <v>1</v>
      </c>
      <c r="H43" s="4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1</v>
      </c>
      <c r="V43" s="4">
        <v>1</v>
      </c>
      <c r="W43" s="4">
        <v>0</v>
      </c>
      <c r="X43" s="4">
        <v>0</v>
      </c>
      <c r="Y43" s="4">
        <v>0</v>
      </c>
      <c r="Z43" s="4">
        <v>1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2</v>
      </c>
      <c r="AH43" s="4">
        <v>0</v>
      </c>
      <c r="AI43" s="4">
        <v>2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f t="shared" si="2"/>
        <v>26</v>
      </c>
      <c r="AQ43" s="5">
        <f t="shared" si="3"/>
        <v>0.26</v>
      </c>
      <c r="AR43" s="4"/>
    </row>
    <row r="44" spans="1:44" ht="19.5" customHeight="1">
      <c r="A44" s="3">
        <v>38</v>
      </c>
      <c r="B44" s="3" t="s">
        <v>39</v>
      </c>
      <c r="C44" s="11">
        <v>37156</v>
      </c>
      <c r="D44" s="10" t="s">
        <v>14</v>
      </c>
      <c r="E44" s="10">
        <v>86</v>
      </c>
      <c r="F44" s="10">
        <v>11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1</v>
      </c>
      <c r="M44" s="4">
        <v>1</v>
      </c>
      <c r="N44" s="4">
        <v>2</v>
      </c>
      <c r="O44" s="4">
        <v>2</v>
      </c>
      <c r="P44" s="4">
        <v>2</v>
      </c>
      <c r="Q44" s="4">
        <v>2</v>
      </c>
      <c r="R44" s="4">
        <v>3</v>
      </c>
      <c r="S44" s="4">
        <v>2</v>
      </c>
      <c r="T44" s="4">
        <v>1</v>
      </c>
      <c r="U44" s="4">
        <v>2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2</v>
      </c>
      <c r="AJ44" s="4">
        <v>0</v>
      </c>
      <c r="AK44" s="4">
        <v>0</v>
      </c>
      <c r="AL44" s="4">
        <v>0</v>
      </c>
      <c r="AM44" s="4">
        <v>3</v>
      </c>
      <c r="AN44" s="4">
        <v>0</v>
      </c>
      <c r="AO44" s="4">
        <v>0</v>
      </c>
      <c r="AP44" s="4">
        <f t="shared" si="2"/>
        <v>25</v>
      </c>
      <c r="AQ44" s="5">
        <f t="shared" si="3"/>
        <v>0.25</v>
      </c>
      <c r="AR44" s="4"/>
    </row>
    <row r="45" spans="1:44" ht="19.5" customHeight="1">
      <c r="A45" s="3">
        <v>39</v>
      </c>
      <c r="B45" s="3" t="s">
        <v>77</v>
      </c>
      <c r="C45" s="11">
        <v>37205</v>
      </c>
      <c r="D45" s="10" t="s">
        <v>14</v>
      </c>
      <c r="E45" s="10">
        <v>76</v>
      </c>
      <c r="F45" s="10">
        <v>11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1</v>
      </c>
      <c r="O45" s="4">
        <v>3</v>
      </c>
      <c r="P45" s="4">
        <v>2</v>
      </c>
      <c r="Q45" s="4">
        <v>2</v>
      </c>
      <c r="R45" s="4">
        <v>1</v>
      </c>
      <c r="S45" s="4">
        <v>0</v>
      </c>
      <c r="T45" s="4">
        <v>1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2</v>
      </c>
      <c r="AJ45" s="4">
        <v>0</v>
      </c>
      <c r="AK45" s="4">
        <v>0</v>
      </c>
      <c r="AL45" s="4">
        <v>0</v>
      </c>
      <c r="AM45" s="4">
        <v>9</v>
      </c>
      <c r="AN45" s="4">
        <v>0</v>
      </c>
      <c r="AO45" s="4">
        <v>0</v>
      </c>
      <c r="AP45" s="4">
        <f t="shared" si="2"/>
        <v>25</v>
      </c>
      <c r="AQ45" s="5">
        <f t="shared" si="3"/>
        <v>0.25</v>
      </c>
      <c r="AR45" s="4"/>
    </row>
    <row r="46" spans="1:44" ht="19.5" customHeight="1">
      <c r="A46" s="3">
        <v>40</v>
      </c>
      <c r="B46" s="3" t="s">
        <v>23</v>
      </c>
      <c r="C46" s="11">
        <v>36998</v>
      </c>
      <c r="D46" s="10" t="s">
        <v>14</v>
      </c>
      <c r="E46" s="10">
        <v>19</v>
      </c>
      <c r="F46" s="10">
        <v>11</v>
      </c>
      <c r="G46" s="4">
        <v>0</v>
      </c>
      <c r="H46" s="4">
        <v>0</v>
      </c>
      <c r="I46" s="4">
        <v>0</v>
      </c>
      <c r="J46" s="4">
        <v>0</v>
      </c>
      <c r="K46" s="4">
        <v>1</v>
      </c>
      <c r="L46" s="4">
        <v>0</v>
      </c>
      <c r="M46" s="4">
        <v>0</v>
      </c>
      <c r="N46" s="4">
        <v>2</v>
      </c>
      <c r="O46" s="4">
        <v>2</v>
      </c>
      <c r="P46" s="4">
        <v>2</v>
      </c>
      <c r="Q46" s="4">
        <v>1</v>
      </c>
      <c r="R46" s="4">
        <v>2</v>
      </c>
      <c r="S46" s="4">
        <v>3</v>
      </c>
      <c r="T46" s="4">
        <v>2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6</v>
      </c>
      <c r="AN46" s="4">
        <v>0</v>
      </c>
      <c r="AO46" s="4">
        <v>0</v>
      </c>
      <c r="AP46" s="4">
        <f t="shared" si="2"/>
        <v>24</v>
      </c>
      <c r="AQ46" s="5">
        <f t="shared" si="3"/>
        <v>0.24</v>
      </c>
      <c r="AR46" s="4"/>
    </row>
    <row r="47" spans="1:44" ht="19.5" customHeight="1">
      <c r="A47" s="3">
        <v>41</v>
      </c>
      <c r="B47" s="3" t="s">
        <v>28</v>
      </c>
      <c r="C47" s="20">
        <v>37053</v>
      </c>
      <c r="D47" s="21" t="s">
        <v>14</v>
      </c>
      <c r="E47" s="19">
        <v>75</v>
      </c>
      <c r="F47" s="21">
        <v>11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1</v>
      </c>
      <c r="P47" s="4">
        <v>1</v>
      </c>
      <c r="Q47" s="4">
        <v>2</v>
      </c>
      <c r="R47" s="4">
        <v>2</v>
      </c>
      <c r="S47" s="4">
        <v>2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</v>
      </c>
      <c r="AC47" s="4">
        <v>0</v>
      </c>
      <c r="AD47" s="4">
        <v>0</v>
      </c>
      <c r="AE47" s="4">
        <v>1</v>
      </c>
      <c r="AF47" s="4">
        <v>0</v>
      </c>
      <c r="AG47" s="4">
        <v>0</v>
      </c>
      <c r="AH47" s="4">
        <v>2</v>
      </c>
      <c r="AI47" s="4">
        <v>2</v>
      </c>
      <c r="AJ47" s="4">
        <v>0</v>
      </c>
      <c r="AK47" s="4">
        <v>2</v>
      </c>
      <c r="AL47" s="4">
        <v>2</v>
      </c>
      <c r="AM47" s="4">
        <v>2</v>
      </c>
      <c r="AN47" s="4">
        <v>0</v>
      </c>
      <c r="AO47" s="4">
        <v>0</v>
      </c>
      <c r="AP47" s="4">
        <f t="shared" si="2"/>
        <v>24</v>
      </c>
      <c r="AQ47" s="5">
        <f t="shared" si="3"/>
        <v>0.24</v>
      </c>
      <c r="AR47" s="4"/>
    </row>
    <row r="48" spans="1:44" ht="19.5" customHeight="1">
      <c r="A48" s="3">
        <v>42</v>
      </c>
      <c r="B48" s="3" t="s">
        <v>45</v>
      </c>
      <c r="C48" s="11">
        <v>37095</v>
      </c>
      <c r="D48" s="10" t="s">
        <v>14</v>
      </c>
      <c r="E48" s="10">
        <v>76</v>
      </c>
      <c r="F48" s="10">
        <v>11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  <c r="O48" s="4">
        <v>2</v>
      </c>
      <c r="P48" s="4">
        <v>2</v>
      </c>
      <c r="Q48" s="4">
        <v>2</v>
      </c>
      <c r="R48" s="4">
        <v>2</v>
      </c>
      <c r="S48" s="4">
        <v>2</v>
      </c>
      <c r="T48" s="4">
        <v>1</v>
      </c>
      <c r="U48" s="4">
        <v>0</v>
      </c>
      <c r="V48" s="4">
        <v>1</v>
      </c>
      <c r="W48" s="4">
        <v>0</v>
      </c>
      <c r="X48" s="4">
        <v>0</v>
      </c>
      <c r="Y48" s="4">
        <v>0</v>
      </c>
      <c r="Z48" s="4">
        <v>2</v>
      </c>
      <c r="AA48" s="4">
        <v>0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2</v>
      </c>
      <c r="AI48" s="4">
        <v>1</v>
      </c>
      <c r="AJ48" s="4">
        <v>1</v>
      </c>
      <c r="AK48" s="4">
        <v>0</v>
      </c>
      <c r="AL48" s="4">
        <v>0</v>
      </c>
      <c r="AM48" s="4">
        <v>2</v>
      </c>
      <c r="AN48" s="4">
        <v>0</v>
      </c>
      <c r="AO48" s="4">
        <v>0</v>
      </c>
      <c r="AP48" s="4">
        <f t="shared" si="2"/>
        <v>23</v>
      </c>
      <c r="AQ48" s="5">
        <f t="shared" si="3"/>
        <v>0.23</v>
      </c>
      <c r="AR48" s="4"/>
    </row>
    <row r="49" spans="1:44" ht="19.5" customHeight="1">
      <c r="A49" s="3">
        <v>43</v>
      </c>
      <c r="B49" s="3" t="s">
        <v>26</v>
      </c>
      <c r="C49" s="20">
        <v>36916</v>
      </c>
      <c r="D49" s="21" t="s">
        <v>14</v>
      </c>
      <c r="E49" s="21">
        <v>6</v>
      </c>
      <c r="F49" s="21">
        <v>11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1</v>
      </c>
      <c r="O49" s="4">
        <v>2</v>
      </c>
      <c r="P49" s="4">
        <v>2</v>
      </c>
      <c r="Q49" s="4">
        <v>3</v>
      </c>
      <c r="R49" s="4">
        <v>2</v>
      </c>
      <c r="S49" s="4">
        <v>3</v>
      </c>
      <c r="T49" s="4">
        <v>2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1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0</v>
      </c>
      <c r="AI49" s="4">
        <v>1</v>
      </c>
      <c r="AJ49" s="4">
        <v>0</v>
      </c>
      <c r="AK49" s="4">
        <v>0</v>
      </c>
      <c r="AL49" s="4">
        <v>0</v>
      </c>
      <c r="AM49" s="4">
        <v>2</v>
      </c>
      <c r="AN49" s="4">
        <v>0</v>
      </c>
      <c r="AO49" s="4">
        <v>0</v>
      </c>
      <c r="AP49" s="4">
        <f t="shared" si="2"/>
        <v>22</v>
      </c>
      <c r="AQ49" s="5">
        <f t="shared" si="3"/>
        <v>0.22</v>
      </c>
      <c r="AR49" s="4"/>
    </row>
    <row r="50" spans="1:44" ht="19.5" customHeight="1">
      <c r="A50" s="3">
        <v>44</v>
      </c>
      <c r="B50" s="3" t="s">
        <v>79</v>
      </c>
      <c r="C50" s="11">
        <v>37205</v>
      </c>
      <c r="D50" s="10" t="s">
        <v>14</v>
      </c>
      <c r="E50" s="10">
        <v>86</v>
      </c>
      <c r="F50" s="10">
        <v>11</v>
      </c>
      <c r="G50" s="4">
        <v>1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2</v>
      </c>
      <c r="O50" s="4">
        <v>3</v>
      </c>
      <c r="P50" s="4">
        <v>0</v>
      </c>
      <c r="Q50" s="4">
        <v>2</v>
      </c>
      <c r="R50" s="4">
        <v>2</v>
      </c>
      <c r="S50" s="4">
        <v>2</v>
      </c>
      <c r="T50" s="4">
        <v>2</v>
      </c>
      <c r="U50" s="4">
        <v>0</v>
      </c>
      <c r="V50" s="4">
        <v>2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1</v>
      </c>
      <c r="AL50" s="4">
        <v>0</v>
      </c>
      <c r="AM50" s="4">
        <v>0</v>
      </c>
      <c r="AN50" s="4">
        <v>0</v>
      </c>
      <c r="AO50" s="4">
        <v>0</v>
      </c>
      <c r="AP50" s="4">
        <f t="shared" si="2"/>
        <v>19</v>
      </c>
      <c r="AQ50" s="5">
        <f t="shared" si="3"/>
        <v>0.19</v>
      </c>
      <c r="AR50" s="4"/>
    </row>
    <row r="51" spans="1:44" ht="19.5" customHeight="1">
      <c r="A51" s="3">
        <v>45</v>
      </c>
      <c r="B51" s="3" t="s">
        <v>51</v>
      </c>
      <c r="C51" s="11">
        <v>37277</v>
      </c>
      <c r="D51" s="10" t="s">
        <v>14</v>
      </c>
      <c r="E51" s="10">
        <v>89</v>
      </c>
      <c r="F51" s="10">
        <v>11</v>
      </c>
      <c r="G51" s="4">
        <v>1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1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3</v>
      </c>
      <c r="AN51" s="4">
        <v>0</v>
      </c>
      <c r="AO51" s="4">
        <v>0</v>
      </c>
      <c r="AP51" s="4">
        <f t="shared" si="2"/>
        <v>17</v>
      </c>
      <c r="AQ51" s="5">
        <f t="shared" si="3"/>
        <v>0.17</v>
      </c>
      <c r="AR51" s="4"/>
    </row>
    <row r="52" spans="1:44" ht="19.5" customHeight="1">
      <c r="A52" s="3">
        <v>46</v>
      </c>
      <c r="B52" s="3" t="s">
        <v>74</v>
      </c>
      <c r="C52" s="11">
        <v>37303</v>
      </c>
      <c r="D52" s="10" t="s">
        <v>14</v>
      </c>
      <c r="E52" s="18">
        <v>77</v>
      </c>
      <c r="F52" s="10">
        <v>11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2</v>
      </c>
      <c r="O52" s="4">
        <v>1</v>
      </c>
      <c r="P52" s="4">
        <v>1</v>
      </c>
      <c r="Q52" s="4">
        <v>2</v>
      </c>
      <c r="R52" s="4">
        <v>2</v>
      </c>
      <c r="S52" s="4">
        <v>2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2</v>
      </c>
      <c r="AJ52" s="4">
        <v>0</v>
      </c>
      <c r="AK52" s="4">
        <v>0</v>
      </c>
      <c r="AL52" s="4">
        <v>1</v>
      </c>
      <c r="AM52" s="4">
        <v>0</v>
      </c>
      <c r="AN52" s="4">
        <v>0</v>
      </c>
      <c r="AO52" s="4">
        <v>0</v>
      </c>
      <c r="AP52" s="4">
        <f t="shared" si="2"/>
        <v>17</v>
      </c>
      <c r="AQ52" s="5">
        <f t="shared" si="3"/>
        <v>0.17</v>
      </c>
      <c r="AR52" s="4"/>
    </row>
    <row r="53" spans="1:44" ht="19.5" customHeight="1">
      <c r="A53" s="3">
        <v>47</v>
      </c>
      <c r="B53" s="3" t="s">
        <v>16</v>
      </c>
      <c r="C53" s="11">
        <v>37018</v>
      </c>
      <c r="D53" s="10" t="s">
        <v>14</v>
      </c>
      <c r="E53" s="10">
        <v>21</v>
      </c>
      <c r="F53" s="10">
        <v>11</v>
      </c>
      <c r="G53" s="4" t="s">
        <v>98</v>
      </c>
      <c r="H53" s="4" t="s">
        <v>98</v>
      </c>
      <c r="I53" s="4" t="s">
        <v>98</v>
      </c>
      <c r="J53" s="4" t="s">
        <v>98</v>
      </c>
      <c r="K53" s="4" t="s">
        <v>98</v>
      </c>
      <c r="L53" s="4" t="s">
        <v>98</v>
      </c>
      <c r="M53" s="4" t="s">
        <v>98</v>
      </c>
      <c r="N53" s="4" t="s">
        <v>98</v>
      </c>
      <c r="O53" s="4" t="s">
        <v>98</v>
      </c>
      <c r="P53" s="4" t="s">
        <v>98</v>
      </c>
      <c r="Q53" s="4" t="s">
        <v>98</v>
      </c>
      <c r="R53" s="4" t="s">
        <v>98</v>
      </c>
      <c r="S53" s="4" t="s">
        <v>98</v>
      </c>
      <c r="T53" s="4" t="s">
        <v>98</v>
      </c>
      <c r="U53" s="4" t="s">
        <v>98</v>
      </c>
      <c r="V53" s="4" t="s">
        <v>98</v>
      </c>
      <c r="W53" s="4" t="s">
        <v>98</v>
      </c>
      <c r="X53" s="4" t="s">
        <v>98</v>
      </c>
      <c r="Y53" s="4" t="s">
        <v>98</v>
      </c>
      <c r="Z53" s="4" t="s">
        <v>98</v>
      </c>
      <c r="AA53" s="4" t="s">
        <v>98</v>
      </c>
      <c r="AB53" s="4" t="s">
        <v>98</v>
      </c>
      <c r="AC53" s="4" t="s">
        <v>98</v>
      </c>
      <c r="AD53" s="4" t="s">
        <v>98</v>
      </c>
      <c r="AE53" s="4" t="s">
        <v>98</v>
      </c>
      <c r="AF53" s="4" t="s">
        <v>98</v>
      </c>
      <c r="AG53" s="4" t="s">
        <v>98</v>
      </c>
      <c r="AH53" s="4" t="s">
        <v>98</v>
      </c>
      <c r="AI53" s="4" t="s">
        <v>98</v>
      </c>
      <c r="AJ53" s="4" t="s">
        <v>98</v>
      </c>
      <c r="AK53" s="4" t="s">
        <v>98</v>
      </c>
      <c r="AL53" s="4" t="s">
        <v>98</v>
      </c>
      <c r="AM53" s="4" t="s">
        <v>98</v>
      </c>
      <c r="AN53" s="4" t="s">
        <v>98</v>
      </c>
      <c r="AO53" s="4" t="s">
        <v>98</v>
      </c>
      <c r="AP53" s="4">
        <f t="shared" si="2"/>
        <v>0</v>
      </c>
      <c r="AQ53" s="5">
        <f t="shared" si="3"/>
        <v>0</v>
      </c>
      <c r="AR53" s="4"/>
    </row>
    <row r="54" spans="1:44" ht="19.5" customHeight="1">
      <c r="A54" s="3">
        <v>48</v>
      </c>
      <c r="B54" s="3" t="s">
        <v>20</v>
      </c>
      <c r="C54" s="20">
        <v>37221</v>
      </c>
      <c r="D54" s="21" t="s">
        <v>14</v>
      </c>
      <c r="E54" s="21">
        <v>6</v>
      </c>
      <c r="F54" s="21">
        <v>11</v>
      </c>
      <c r="G54" s="4" t="s">
        <v>98</v>
      </c>
      <c r="H54" s="4" t="s">
        <v>98</v>
      </c>
      <c r="I54" s="4" t="s">
        <v>98</v>
      </c>
      <c r="J54" s="4" t="s">
        <v>98</v>
      </c>
      <c r="K54" s="4" t="s">
        <v>98</v>
      </c>
      <c r="L54" s="4" t="s">
        <v>98</v>
      </c>
      <c r="M54" s="4" t="s">
        <v>98</v>
      </c>
      <c r="N54" s="4" t="s">
        <v>98</v>
      </c>
      <c r="O54" s="4" t="s">
        <v>98</v>
      </c>
      <c r="P54" s="4" t="s">
        <v>98</v>
      </c>
      <c r="Q54" s="4" t="s">
        <v>98</v>
      </c>
      <c r="R54" s="4" t="s">
        <v>98</v>
      </c>
      <c r="S54" s="4" t="s">
        <v>98</v>
      </c>
      <c r="T54" s="4" t="s">
        <v>98</v>
      </c>
      <c r="U54" s="4" t="s">
        <v>98</v>
      </c>
      <c r="V54" s="4" t="s">
        <v>98</v>
      </c>
      <c r="W54" s="4" t="s">
        <v>98</v>
      </c>
      <c r="X54" s="4" t="s">
        <v>98</v>
      </c>
      <c r="Y54" s="4" t="s">
        <v>98</v>
      </c>
      <c r="Z54" s="4" t="s">
        <v>98</v>
      </c>
      <c r="AA54" s="4" t="s">
        <v>98</v>
      </c>
      <c r="AB54" s="4" t="s">
        <v>98</v>
      </c>
      <c r="AC54" s="4" t="s">
        <v>98</v>
      </c>
      <c r="AD54" s="4" t="s">
        <v>98</v>
      </c>
      <c r="AE54" s="4" t="s">
        <v>98</v>
      </c>
      <c r="AF54" s="4" t="s">
        <v>98</v>
      </c>
      <c r="AG54" s="4" t="s">
        <v>98</v>
      </c>
      <c r="AH54" s="4" t="s">
        <v>98</v>
      </c>
      <c r="AI54" s="4" t="s">
        <v>98</v>
      </c>
      <c r="AJ54" s="4" t="s">
        <v>98</v>
      </c>
      <c r="AK54" s="4" t="s">
        <v>98</v>
      </c>
      <c r="AL54" s="4" t="s">
        <v>98</v>
      </c>
      <c r="AM54" s="4" t="s">
        <v>98</v>
      </c>
      <c r="AN54" s="4" t="s">
        <v>98</v>
      </c>
      <c r="AO54" s="4" t="s">
        <v>98</v>
      </c>
      <c r="AP54" s="4">
        <f t="shared" si="2"/>
        <v>0</v>
      </c>
      <c r="AQ54" s="5">
        <f t="shared" si="3"/>
        <v>0</v>
      </c>
      <c r="AR54" s="4"/>
    </row>
    <row r="55" spans="1:44" ht="19.5" customHeight="1">
      <c r="A55" s="3">
        <v>49</v>
      </c>
      <c r="B55" s="3" t="s">
        <v>25</v>
      </c>
      <c r="C55" s="11">
        <v>37277</v>
      </c>
      <c r="D55" s="10" t="s">
        <v>14</v>
      </c>
      <c r="E55" s="10">
        <v>39</v>
      </c>
      <c r="F55" s="10">
        <v>11</v>
      </c>
      <c r="G55" s="4" t="s">
        <v>98</v>
      </c>
      <c r="H55" s="4" t="s">
        <v>98</v>
      </c>
      <c r="I55" s="4" t="s">
        <v>98</v>
      </c>
      <c r="J55" s="4" t="s">
        <v>98</v>
      </c>
      <c r="K55" s="4" t="s">
        <v>98</v>
      </c>
      <c r="L55" s="4" t="s">
        <v>98</v>
      </c>
      <c r="M55" s="4" t="s">
        <v>98</v>
      </c>
      <c r="N55" s="4" t="s">
        <v>98</v>
      </c>
      <c r="O55" s="4" t="s">
        <v>98</v>
      </c>
      <c r="P55" s="4" t="s">
        <v>98</v>
      </c>
      <c r="Q55" s="4" t="s">
        <v>98</v>
      </c>
      <c r="R55" s="4" t="s">
        <v>98</v>
      </c>
      <c r="S55" s="4" t="s">
        <v>98</v>
      </c>
      <c r="T55" s="4" t="s">
        <v>98</v>
      </c>
      <c r="U55" s="4" t="s">
        <v>98</v>
      </c>
      <c r="V55" s="4" t="s">
        <v>98</v>
      </c>
      <c r="W55" s="4" t="s">
        <v>98</v>
      </c>
      <c r="X55" s="4" t="s">
        <v>98</v>
      </c>
      <c r="Y55" s="4" t="s">
        <v>98</v>
      </c>
      <c r="Z55" s="4" t="s">
        <v>98</v>
      </c>
      <c r="AA55" s="4" t="s">
        <v>98</v>
      </c>
      <c r="AB55" s="4" t="s">
        <v>98</v>
      </c>
      <c r="AC55" s="4" t="s">
        <v>98</v>
      </c>
      <c r="AD55" s="4" t="s">
        <v>98</v>
      </c>
      <c r="AE55" s="4" t="s">
        <v>98</v>
      </c>
      <c r="AF55" s="4" t="s">
        <v>98</v>
      </c>
      <c r="AG55" s="4" t="s">
        <v>98</v>
      </c>
      <c r="AH55" s="4" t="s">
        <v>98</v>
      </c>
      <c r="AI55" s="4" t="s">
        <v>98</v>
      </c>
      <c r="AJ55" s="4" t="s">
        <v>98</v>
      </c>
      <c r="AK55" s="4" t="s">
        <v>98</v>
      </c>
      <c r="AL55" s="4" t="s">
        <v>98</v>
      </c>
      <c r="AM55" s="4" t="s">
        <v>98</v>
      </c>
      <c r="AN55" s="4" t="s">
        <v>98</v>
      </c>
      <c r="AO55" s="4" t="s">
        <v>98</v>
      </c>
      <c r="AP55" s="4">
        <f t="shared" si="2"/>
        <v>0</v>
      </c>
      <c r="AQ55" s="5">
        <f t="shared" si="3"/>
        <v>0</v>
      </c>
      <c r="AR55" s="4"/>
    </row>
    <row r="56" spans="1:44" ht="19.5" customHeight="1">
      <c r="A56" s="3">
        <v>50</v>
      </c>
      <c r="B56" s="3" t="s">
        <v>27</v>
      </c>
      <c r="C56" s="11">
        <v>36921</v>
      </c>
      <c r="D56" s="10" t="s">
        <v>14</v>
      </c>
      <c r="E56" s="10">
        <v>14</v>
      </c>
      <c r="F56" s="10">
        <v>11</v>
      </c>
      <c r="G56" s="4" t="s">
        <v>98</v>
      </c>
      <c r="H56" s="4" t="s">
        <v>98</v>
      </c>
      <c r="I56" s="4" t="s">
        <v>98</v>
      </c>
      <c r="J56" s="4" t="s">
        <v>98</v>
      </c>
      <c r="K56" s="4" t="s">
        <v>98</v>
      </c>
      <c r="L56" s="4" t="s">
        <v>98</v>
      </c>
      <c r="M56" s="4" t="s">
        <v>98</v>
      </c>
      <c r="N56" s="4" t="s">
        <v>98</v>
      </c>
      <c r="O56" s="4" t="s">
        <v>98</v>
      </c>
      <c r="P56" s="4" t="s">
        <v>98</v>
      </c>
      <c r="Q56" s="4" t="s">
        <v>98</v>
      </c>
      <c r="R56" s="4" t="s">
        <v>98</v>
      </c>
      <c r="S56" s="4" t="s">
        <v>98</v>
      </c>
      <c r="T56" s="4" t="s">
        <v>98</v>
      </c>
      <c r="U56" s="4" t="s">
        <v>98</v>
      </c>
      <c r="V56" s="4" t="s">
        <v>98</v>
      </c>
      <c r="W56" s="4" t="s">
        <v>98</v>
      </c>
      <c r="X56" s="4" t="s">
        <v>98</v>
      </c>
      <c r="Y56" s="4" t="s">
        <v>98</v>
      </c>
      <c r="Z56" s="4" t="s">
        <v>98</v>
      </c>
      <c r="AA56" s="4" t="s">
        <v>98</v>
      </c>
      <c r="AB56" s="4" t="s">
        <v>98</v>
      </c>
      <c r="AC56" s="4" t="s">
        <v>98</v>
      </c>
      <c r="AD56" s="4" t="s">
        <v>98</v>
      </c>
      <c r="AE56" s="4" t="s">
        <v>98</v>
      </c>
      <c r="AF56" s="4" t="s">
        <v>98</v>
      </c>
      <c r="AG56" s="4" t="s">
        <v>98</v>
      </c>
      <c r="AH56" s="4" t="s">
        <v>98</v>
      </c>
      <c r="AI56" s="4" t="s">
        <v>98</v>
      </c>
      <c r="AJ56" s="4" t="s">
        <v>98</v>
      </c>
      <c r="AK56" s="4" t="s">
        <v>98</v>
      </c>
      <c r="AL56" s="4" t="s">
        <v>98</v>
      </c>
      <c r="AM56" s="4" t="s">
        <v>98</v>
      </c>
      <c r="AN56" s="4" t="s">
        <v>98</v>
      </c>
      <c r="AO56" s="4" t="s">
        <v>98</v>
      </c>
      <c r="AP56" s="4">
        <f t="shared" si="2"/>
        <v>0</v>
      </c>
      <c r="AQ56" s="5">
        <f t="shared" si="3"/>
        <v>0</v>
      </c>
      <c r="AR56" s="4"/>
    </row>
    <row r="57" spans="1:44" ht="19.5" customHeight="1">
      <c r="A57" s="3">
        <v>51</v>
      </c>
      <c r="B57" s="3" t="s">
        <v>36</v>
      </c>
      <c r="C57" s="11">
        <v>36902</v>
      </c>
      <c r="D57" s="10" t="s">
        <v>14</v>
      </c>
      <c r="E57" s="10">
        <v>45</v>
      </c>
      <c r="F57" s="10">
        <v>11</v>
      </c>
      <c r="G57" s="4" t="s">
        <v>98</v>
      </c>
      <c r="H57" s="4" t="s">
        <v>98</v>
      </c>
      <c r="I57" s="4" t="s">
        <v>98</v>
      </c>
      <c r="J57" s="4" t="s">
        <v>98</v>
      </c>
      <c r="K57" s="4" t="s">
        <v>98</v>
      </c>
      <c r="L57" s="4" t="s">
        <v>98</v>
      </c>
      <c r="M57" s="4" t="s">
        <v>98</v>
      </c>
      <c r="N57" s="4" t="s">
        <v>98</v>
      </c>
      <c r="O57" s="4" t="s">
        <v>98</v>
      </c>
      <c r="P57" s="4" t="s">
        <v>98</v>
      </c>
      <c r="Q57" s="4" t="s">
        <v>98</v>
      </c>
      <c r="R57" s="4" t="s">
        <v>98</v>
      </c>
      <c r="S57" s="4" t="s">
        <v>98</v>
      </c>
      <c r="T57" s="4" t="s">
        <v>98</v>
      </c>
      <c r="U57" s="4" t="s">
        <v>98</v>
      </c>
      <c r="V57" s="4" t="s">
        <v>98</v>
      </c>
      <c r="W57" s="4" t="s">
        <v>98</v>
      </c>
      <c r="X57" s="4" t="s">
        <v>98</v>
      </c>
      <c r="Y57" s="4" t="s">
        <v>98</v>
      </c>
      <c r="Z57" s="4" t="s">
        <v>98</v>
      </c>
      <c r="AA57" s="4" t="s">
        <v>98</v>
      </c>
      <c r="AB57" s="4" t="s">
        <v>98</v>
      </c>
      <c r="AC57" s="4" t="s">
        <v>98</v>
      </c>
      <c r="AD57" s="4" t="s">
        <v>98</v>
      </c>
      <c r="AE57" s="4" t="s">
        <v>98</v>
      </c>
      <c r="AF57" s="4" t="s">
        <v>98</v>
      </c>
      <c r="AG57" s="4" t="s">
        <v>98</v>
      </c>
      <c r="AH57" s="4" t="s">
        <v>98</v>
      </c>
      <c r="AI57" s="4" t="s">
        <v>98</v>
      </c>
      <c r="AJ57" s="4" t="s">
        <v>98</v>
      </c>
      <c r="AK57" s="4" t="s">
        <v>98</v>
      </c>
      <c r="AL57" s="4" t="s">
        <v>98</v>
      </c>
      <c r="AM57" s="4" t="s">
        <v>98</v>
      </c>
      <c r="AN57" s="4" t="s">
        <v>98</v>
      </c>
      <c r="AO57" s="4" t="s">
        <v>98</v>
      </c>
      <c r="AP57" s="4">
        <f t="shared" si="2"/>
        <v>0</v>
      </c>
      <c r="AQ57" s="5">
        <f t="shared" si="3"/>
        <v>0</v>
      </c>
      <c r="AR57" s="4"/>
    </row>
    <row r="58" spans="1:44" ht="19.5" customHeight="1">
      <c r="A58" s="3">
        <v>52</v>
      </c>
      <c r="B58" s="3" t="s">
        <v>40</v>
      </c>
      <c r="C58" s="11">
        <v>37001</v>
      </c>
      <c r="D58" s="10" t="s">
        <v>14</v>
      </c>
      <c r="E58" s="10">
        <v>86</v>
      </c>
      <c r="F58" s="10">
        <v>11</v>
      </c>
      <c r="G58" s="4" t="s">
        <v>98</v>
      </c>
      <c r="H58" s="4" t="s">
        <v>98</v>
      </c>
      <c r="I58" s="4" t="s">
        <v>98</v>
      </c>
      <c r="J58" s="4" t="s">
        <v>98</v>
      </c>
      <c r="K58" s="4" t="s">
        <v>98</v>
      </c>
      <c r="L58" s="4" t="s">
        <v>98</v>
      </c>
      <c r="M58" s="4" t="s">
        <v>98</v>
      </c>
      <c r="N58" s="4" t="s">
        <v>98</v>
      </c>
      <c r="O58" s="4" t="s">
        <v>98</v>
      </c>
      <c r="P58" s="4" t="s">
        <v>98</v>
      </c>
      <c r="Q58" s="4" t="s">
        <v>98</v>
      </c>
      <c r="R58" s="4" t="s">
        <v>98</v>
      </c>
      <c r="S58" s="4" t="s">
        <v>98</v>
      </c>
      <c r="T58" s="4" t="s">
        <v>98</v>
      </c>
      <c r="U58" s="4" t="s">
        <v>98</v>
      </c>
      <c r="V58" s="4" t="s">
        <v>98</v>
      </c>
      <c r="W58" s="4" t="s">
        <v>98</v>
      </c>
      <c r="X58" s="4" t="s">
        <v>98</v>
      </c>
      <c r="Y58" s="4" t="s">
        <v>98</v>
      </c>
      <c r="Z58" s="4" t="s">
        <v>98</v>
      </c>
      <c r="AA58" s="4" t="s">
        <v>98</v>
      </c>
      <c r="AB58" s="4" t="s">
        <v>98</v>
      </c>
      <c r="AC58" s="4" t="s">
        <v>98</v>
      </c>
      <c r="AD58" s="4" t="s">
        <v>98</v>
      </c>
      <c r="AE58" s="4" t="s">
        <v>98</v>
      </c>
      <c r="AF58" s="4" t="s">
        <v>98</v>
      </c>
      <c r="AG58" s="4" t="s">
        <v>98</v>
      </c>
      <c r="AH58" s="4" t="s">
        <v>98</v>
      </c>
      <c r="AI58" s="4" t="s">
        <v>98</v>
      </c>
      <c r="AJ58" s="4" t="s">
        <v>98</v>
      </c>
      <c r="AK58" s="4" t="s">
        <v>98</v>
      </c>
      <c r="AL58" s="4" t="s">
        <v>98</v>
      </c>
      <c r="AM58" s="4" t="s">
        <v>98</v>
      </c>
      <c r="AN58" s="4" t="s">
        <v>98</v>
      </c>
      <c r="AO58" s="4" t="s">
        <v>98</v>
      </c>
      <c r="AP58" s="4">
        <f t="shared" si="2"/>
        <v>0</v>
      </c>
      <c r="AQ58" s="5">
        <f t="shared" si="3"/>
        <v>0</v>
      </c>
      <c r="AR58" s="4"/>
    </row>
    <row r="59" spans="1:44" ht="19.5" customHeight="1">
      <c r="A59" s="3">
        <v>53</v>
      </c>
      <c r="B59" s="3" t="s">
        <v>41</v>
      </c>
      <c r="C59" s="11">
        <v>36999</v>
      </c>
      <c r="D59" s="10" t="s">
        <v>14</v>
      </c>
      <c r="E59" s="12">
        <v>90</v>
      </c>
      <c r="F59" s="10">
        <v>11</v>
      </c>
      <c r="G59" s="4" t="s">
        <v>98</v>
      </c>
      <c r="H59" s="4" t="s">
        <v>98</v>
      </c>
      <c r="I59" s="4" t="s">
        <v>98</v>
      </c>
      <c r="J59" s="4" t="s">
        <v>98</v>
      </c>
      <c r="K59" s="4" t="s">
        <v>98</v>
      </c>
      <c r="L59" s="4" t="s">
        <v>98</v>
      </c>
      <c r="M59" s="4" t="s">
        <v>98</v>
      </c>
      <c r="N59" s="4" t="s">
        <v>98</v>
      </c>
      <c r="O59" s="4" t="s">
        <v>98</v>
      </c>
      <c r="P59" s="4" t="s">
        <v>98</v>
      </c>
      <c r="Q59" s="4" t="s">
        <v>98</v>
      </c>
      <c r="R59" s="4" t="s">
        <v>98</v>
      </c>
      <c r="S59" s="4" t="s">
        <v>98</v>
      </c>
      <c r="T59" s="4" t="s">
        <v>98</v>
      </c>
      <c r="U59" s="4" t="s">
        <v>98</v>
      </c>
      <c r="V59" s="4" t="s">
        <v>98</v>
      </c>
      <c r="W59" s="4" t="s">
        <v>98</v>
      </c>
      <c r="X59" s="4" t="s">
        <v>98</v>
      </c>
      <c r="Y59" s="4" t="s">
        <v>98</v>
      </c>
      <c r="Z59" s="4" t="s">
        <v>98</v>
      </c>
      <c r="AA59" s="4" t="s">
        <v>98</v>
      </c>
      <c r="AB59" s="4" t="s">
        <v>98</v>
      </c>
      <c r="AC59" s="4" t="s">
        <v>98</v>
      </c>
      <c r="AD59" s="4" t="s">
        <v>98</v>
      </c>
      <c r="AE59" s="4" t="s">
        <v>98</v>
      </c>
      <c r="AF59" s="4" t="s">
        <v>98</v>
      </c>
      <c r="AG59" s="4" t="s">
        <v>98</v>
      </c>
      <c r="AH59" s="4" t="s">
        <v>98</v>
      </c>
      <c r="AI59" s="4" t="s">
        <v>98</v>
      </c>
      <c r="AJ59" s="4" t="s">
        <v>98</v>
      </c>
      <c r="AK59" s="4" t="s">
        <v>98</v>
      </c>
      <c r="AL59" s="4" t="s">
        <v>98</v>
      </c>
      <c r="AM59" s="4" t="s">
        <v>98</v>
      </c>
      <c r="AN59" s="4" t="s">
        <v>98</v>
      </c>
      <c r="AO59" s="4" t="s">
        <v>98</v>
      </c>
      <c r="AP59" s="4">
        <f t="shared" si="2"/>
        <v>0</v>
      </c>
      <c r="AQ59" s="5">
        <f t="shared" si="3"/>
        <v>0</v>
      </c>
      <c r="AR59" s="4"/>
    </row>
    <row r="60" spans="1:44" ht="19.5" customHeight="1">
      <c r="A60" s="3">
        <v>54</v>
      </c>
      <c r="B60" s="3" t="s">
        <v>42</v>
      </c>
      <c r="C60" s="11">
        <v>37153</v>
      </c>
      <c r="D60" s="10" t="s">
        <v>14</v>
      </c>
      <c r="E60" s="10">
        <v>28</v>
      </c>
      <c r="F60" s="10">
        <v>11</v>
      </c>
      <c r="G60" s="4" t="s">
        <v>98</v>
      </c>
      <c r="H60" s="4" t="s">
        <v>98</v>
      </c>
      <c r="I60" s="4" t="s">
        <v>98</v>
      </c>
      <c r="J60" s="4" t="s">
        <v>98</v>
      </c>
      <c r="K60" s="4" t="s">
        <v>98</v>
      </c>
      <c r="L60" s="4" t="s">
        <v>98</v>
      </c>
      <c r="M60" s="4" t="s">
        <v>98</v>
      </c>
      <c r="N60" s="4" t="s">
        <v>98</v>
      </c>
      <c r="O60" s="4" t="s">
        <v>98</v>
      </c>
      <c r="P60" s="4" t="s">
        <v>98</v>
      </c>
      <c r="Q60" s="4" t="s">
        <v>98</v>
      </c>
      <c r="R60" s="4" t="s">
        <v>98</v>
      </c>
      <c r="S60" s="4" t="s">
        <v>98</v>
      </c>
      <c r="T60" s="4" t="s">
        <v>98</v>
      </c>
      <c r="U60" s="4" t="s">
        <v>98</v>
      </c>
      <c r="V60" s="4" t="s">
        <v>98</v>
      </c>
      <c r="W60" s="4" t="s">
        <v>98</v>
      </c>
      <c r="X60" s="4" t="s">
        <v>98</v>
      </c>
      <c r="Y60" s="4" t="s">
        <v>98</v>
      </c>
      <c r="Z60" s="4" t="s">
        <v>98</v>
      </c>
      <c r="AA60" s="4" t="s">
        <v>98</v>
      </c>
      <c r="AB60" s="4" t="s">
        <v>98</v>
      </c>
      <c r="AC60" s="4" t="s">
        <v>98</v>
      </c>
      <c r="AD60" s="4" t="s">
        <v>98</v>
      </c>
      <c r="AE60" s="4" t="s">
        <v>98</v>
      </c>
      <c r="AF60" s="4" t="s">
        <v>98</v>
      </c>
      <c r="AG60" s="4" t="s">
        <v>98</v>
      </c>
      <c r="AH60" s="4" t="s">
        <v>98</v>
      </c>
      <c r="AI60" s="4" t="s">
        <v>98</v>
      </c>
      <c r="AJ60" s="4" t="s">
        <v>98</v>
      </c>
      <c r="AK60" s="4" t="s">
        <v>98</v>
      </c>
      <c r="AL60" s="4" t="s">
        <v>98</v>
      </c>
      <c r="AM60" s="4" t="s">
        <v>98</v>
      </c>
      <c r="AN60" s="4" t="s">
        <v>98</v>
      </c>
      <c r="AO60" s="4" t="s">
        <v>98</v>
      </c>
      <c r="AP60" s="4">
        <f t="shared" si="2"/>
        <v>0</v>
      </c>
      <c r="AQ60" s="5">
        <f t="shared" si="3"/>
        <v>0</v>
      </c>
      <c r="AR60" s="4"/>
    </row>
    <row r="61" spans="1:44" ht="19.5" customHeight="1">
      <c r="A61" s="3">
        <v>55</v>
      </c>
      <c r="B61" s="3" t="s">
        <v>43</v>
      </c>
      <c r="C61" s="11">
        <v>37181</v>
      </c>
      <c r="D61" s="10" t="s">
        <v>14</v>
      </c>
      <c r="E61" s="10">
        <v>86</v>
      </c>
      <c r="F61" s="10">
        <v>11</v>
      </c>
      <c r="G61" s="4" t="s">
        <v>98</v>
      </c>
      <c r="H61" s="4" t="s">
        <v>98</v>
      </c>
      <c r="I61" s="4" t="s">
        <v>98</v>
      </c>
      <c r="J61" s="4" t="s">
        <v>98</v>
      </c>
      <c r="K61" s="4" t="s">
        <v>98</v>
      </c>
      <c r="L61" s="4" t="s">
        <v>98</v>
      </c>
      <c r="M61" s="4" t="s">
        <v>98</v>
      </c>
      <c r="N61" s="4" t="s">
        <v>98</v>
      </c>
      <c r="O61" s="4" t="s">
        <v>98</v>
      </c>
      <c r="P61" s="4" t="s">
        <v>98</v>
      </c>
      <c r="Q61" s="4" t="s">
        <v>98</v>
      </c>
      <c r="R61" s="4" t="s">
        <v>98</v>
      </c>
      <c r="S61" s="4" t="s">
        <v>98</v>
      </c>
      <c r="T61" s="4" t="s">
        <v>98</v>
      </c>
      <c r="U61" s="4" t="s">
        <v>98</v>
      </c>
      <c r="V61" s="4" t="s">
        <v>98</v>
      </c>
      <c r="W61" s="4" t="s">
        <v>98</v>
      </c>
      <c r="X61" s="4" t="s">
        <v>98</v>
      </c>
      <c r="Y61" s="4" t="s">
        <v>98</v>
      </c>
      <c r="Z61" s="4" t="s">
        <v>98</v>
      </c>
      <c r="AA61" s="4" t="s">
        <v>98</v>
      </c>
      <c r="AB61" s="4" t="s">
        <v>98</v>
      </c>
      <c r="AC61" s="4" t="s">
        <v>98</v>
      </c>
      <c r="AD61" s="4" t="s">
        <v>98</v>
      </c>
      <c r="AE61" s="4" t="s">
        <v>98</v>
      </c>
      <c r="AF61" s="4" t="s">
        <v>98</v>
      </c>
      <c r="AG61" s="4" t="s">
        <v>98</v>
      </c>
      <c r="AH61" s="4" t="s">
        <v>98</v>
      </c>
      <c r="AI61" s="4" t="s">
        <v>98</v>
      </c>
      <c r="AJ61" s="4" t="s">
        <v>98</v>
      </c>
      <c r="AK61" s="4" t="s">
        <v>98</v>
      </c>
      <c r="AL61" s="4" t="s">
        <v>98</v>
      </c>
      <c r="AM61" s="4" t="s">
        <v>98</v>
      </c>
      <c r="AN61" s="4" t="s">
        <v>98</v>
      </c>
      <c r="AO61" s="4" t="s">
        <v>98</v>
      </c>
      <c r="AP61" s="4">
        <f t="shared" si="2"/>
        <v>0</v>
      </c>
      <c r="AQ61" s="5">
        <f t="shared" si="3"/>
        <v>0</v>
      </c>
      <c r="AR61" s="4"/>
    </row>
    <row r="62" spans="1:44" ht="19.5" customHeight="1">
      <c r="A62" s="3">
        <v>56</v>
      </c>
      <c r="B62" s="3" t="s">
        <v>44</v>
      </c>
      <c r="C62" s="11">
        <v>36875</v>
      </c>
      <c r="D62" s="10" t="s">
        <v>14</v>
      </c>
      <c r="E62" s="10">
        <v>59</v>
      </c>
      <c r="F62" s="10">
        <v>11</v>
      </c>
      <c r="G62" s="4" t="s">
        <v>98</v>
      </c>
      <c r="H62" s="4" t="s">
        <v>98</v>
      </c>
      <c r="I62" s="4" t="s">
        <v>98</v>
      </c>
      <c r="J62" s="4" t="s">
        <v>98</v>
      </c>
      <c r="K62" s="4" t="s">
        <v>98</v>
      </c>
      <c r="L62" s="4" t="s">
        <v>98</v>
      </c>
      <c r="M62" s="4" t="s">
        <v>98</v>
      </c>
      <c r="N62" s="4" t="s">
        <v>98</v>
      </c>
      <c r="O62" s="4" t="s">
        <v>98</v>
      </c>
      <c r="P62" s="4" t="s">
        <v>98</v>
      </c>
      <c r="Q62" s="4" t="s">
        <v>98</v>
      </c>
      <c r="R62" s="4" t="s">
        <v>98</v>
      </c>
      <c r="S62" s="4" t="s">
        <v>98</v>
      </c>
      <c r="T62" s="4" t="s">
        <v>98</v>
      </c>
      <c r="U62" s="4" t="s">
        <v>98</v>
      </c>
      <c r="V62" s="4" t="s">
        <v>98</v>
      </c>
      <c r="W62" s="4" t="s">
        <v>98</v>
      </c>
      <c r="X62" s="4" t="s">
        <v>98</v>
      </c>
      <c r="Y62" s="4" t="s">
        <v>98</v>
      </c>
      <c r="Z62" s="4" t="s">
        <v>98</v>
      </c>
      <c r="AA62" s="4" t="s">
        <v>98</v>
      </c>
      <c r="AB62" s="4" t="s">
        <v>98</v>
      </c>
      <c r="AC62" s="4" t="s">
        <v>98</v>
      </c>
      <c r="AD62" s="4" t="s">
        <v>98</v>
      </c>
      <c r="AE62" s="4" t="s">
        <v>98</v>
      </c>
      <c r="AF62" s="4" t="s">
        <v>98</v>
      </c>
      <c r="AG62" s="4" t="s">
        <v>98</v>
      </c>
      <c r="AH62" s="4" t="s">
        <v>98</v>
      </c>
      <c r="AI62" s="4" t="s">
        <v>98</v>
      </c>
      <c r="AJ62" s="4" t="s">
        <v>98</v>
      </c>
      <c r="AK62" s="4" t="s">
        <v>98</v>
      </c>
      <c r="AL62" s="4" t="s">
        <v>98</v>
      </c>
      <c r="AM62" s="4" t="s">
        <v>98</v>
      </c>
      <c r="AN62" s="4" t="s">
        <v>98</v>
      </c>
      <c r="AO62" s="4" t="s">
        <v>98</v>
      </c>
      <c r="AP62" s="4">
        <f t="shared" si="2"/>
        <v>0</v>
      </c>
      <c r="AQ62" s="5">
        <f t="shared" si="3"/>
        <v>0</v>
      </c>
      <c r="AR62" s="4"/>
    </row>
    <row r="63" spans="1:44" ht="19.5" customHeight="1">
      <c r="A63" s="3">
        <v>57</v>
      </c>
      <c r="B63" s="3" t="s">
        <v>46</v>
      </c>
      <c r="C63" s="11">
        <v>36972</v>
      </c>
      <c r="D63" s="10" t="s">
        <v>14</v>
      </c>
      <c r="E63" s="18">
        <v>77</v>
      </c>
      <c r="F63" s="10">
        <v>11</v>
      </c>
      <c r="G63" s="4" t="s">
        <v>98</v>
      </c>
      <c r="H63" s="4" t="s">
        <v>98</v>
      </c>
      <c r="I63" s="4" t="s">
        <v>98</v>
      </c>
      <c r="J63" s="4" t="s">
        <v>98</v>
      </c>
      <c r="K63" s="4" t="s">
        <v>98</v>
      </c>
      <c r="L63" s="4" t="s">
        <v>98</v>
      </c>
      <c r="M63" s="4" t="s">
        <v>98</v>
      </c>
      <c r="N63" s="4" t="s">
        <v>98</v>
      </c>
      <c r="O63" s="4" t="s">
        <v>98</v>
      </c>
      <c r="P63" s="4" t="s">
        <v>98</v>
      </c>
      <c r="Q63" s="4" t="s">
        <v>98</v>
      </c>
      <c r="R63" s="4" t="s">
        <v>98</v>
      </c>
      <c r="S63" s="4" t="s">
        <v>98</v>
      </c>
      <c r="T63" s="4" t="s">
        <v>98</v>
      </c>
      <c r="U63" s="4" t="s">
        <v>98</v>
      </c>
      <c r="V63" s="4" t="s">
        <v>98</v>
      </c>
      <c r="W63" s="4" t="s">
        <v>98</v>
      </c>
      <c r="X63" s="4" t="s">
        <v>98</v>
      </c>
      <c r="Y63" s="4" t="s">
        <v>98</v>
      </c>
      <c r="Z63" s="4" t="s">
        <v>98</v>
      </c>
      <c r="AA63" s="4" t="s">
        <v>98</v>
      </c>
      <c r="AB63" s="4" t="s">
        <v>98</v>
      </c>
      <c r="AC63" s="4" t="s">
        <v>98</v>
      </c>
      <c r="AD63" s="4" t="s">
        <v>98</v>
      </c>
      <c r="AE63" s="4" t="s">
        <v>98</v>
      </c>
      <c r="AF63" s="4" t="s">
        <v>98</v>
      </c>
      <c r="AG63" s="4" t="s">
        <v>98</v>
      </c>
      <c r="AH63" s="4" t="s">
        <v>98</v>
      </c>
      <c r="AI63" s="4" t="s">
        <v>98</v>
      </c>
      <c r="AJ63" s="4" t="s">
        <v>98</v>
      </c>
      <c r="AK63" s="4" t="s">
        <v>98</v>
      </c>
      <c r="AL63" s="4" t="s">
        <v>98</v>
      </c>
      <c r="AM63" s="4" t="s">
        <v>98</v>
      </c>
      <c r="AN63" s="4" t="s">
        <v>98</v>
      </c>
      <c r="AO63" s="4" t="s">
        <v>98</v>
      </c>
      <c r="AP63" s="4">
        <f t="shared" si="2"/>
        <v>0</v>
      </c>
      <c r="AQ63" s="5">
        <f t="shared" si="3"/>
        <v>0</v>
      </c>
      <c r="AR63" s="4"/>
    </row>
    <row r="64" spans="1:44" ht="19.5" customHeight="1">
      <c r="A64" s="3">
        <v>58</v>
      </c>
      <c r="B64" s="3" t="s">
        <v>48</v>
      </c>
      <c r="C64" s="11">
        <v>36837</v>
      </c>
      <c r="D64" s="10" t="s">
        <v>14</v>
      </c>
      <c r="E64" s="10">
        <v>32</v>
      </c>
      <c r="F64" s="10">
        <v>11</v>
      </c>
      <c r="G64" s="4" t="s">
        <v>98</v>
      </c>
      <c r="H64" s="4" t="s">
        <v>98</v>
      </c>
      <c r="I64" s="4" t="s">
        <v>98</v>
      </c>
      <c r="J64" s="4" t="s">
        <v>98</v>
      </c>
      <c r="K64" s="4" t="s">
        <v>98</v>
      </c>
      <c r="L64" s="4" t="s">
        <v>98</v>
      </c>
      <c r="M64" s="4" t="s">
        <v>98</v>
      </c>
      <c r="N64" s="4" t="s">
        <v>98</v>
      </c>
      <c r="O64" s="4" t="s">
        <v>98</v>
      </c>
      <c r="P64" s="4" t="s">
        <v>98</v>
      </c>
      <c r="Q64" s="4" t="s">
        <v>98</v>
      </c>
      <c r="R64" s="4" t="s">
        <v>98</v>
      </c>
      <c r="S64" s="4" t="s">
        <v>98</v>
      </c>
      <c r="T64" s="4" t="s">
        <v>98</v>
      </c>
      <c r="U64" s="4" t="s">
        <v>98</v>
      </c>
      <c r="V64" s="4" t="s">
        <v>98</v>
      </c>
      <c r="W64" s="4" t="s">
        <v>98</v>
      </c>
      <c r="X64" s="4" t="s">
        <v>98</v>
      </c>
      <c r="Y64" s="4" t="s">
        <v>98</v>
      </c>
      <c r="Z64" s="4" t="s">
        <v>98</v>
      </c>
      <c r="AA64" s="4" t="s">
        <v>98</v>
      </c>
      <c r="AB64" s="4" t="s">
        <v>98</v>
      </c>
      <c r="AC64" s="4" t="s">
        <v>98</v>
      </c>
      <c r="AD64" s="4" t="s">
        <v>98</v>
      </c>
      <c r="AE64" s="4" t="s">
        <v>98</v>
      </c>
      <c r="AF64" s="4" t="s">
        <v>98</v>
      </c>
      <c r="AG64" s="4" t="s">
        <v>98</v>
      </c>
      <c r="AH64" s="4" t="s">
        <v>98</v>
      </c>
      <c r="AI64" s="4" t="s">
        <v>98</v>
      </c>
      <c r="AJ64" s="4" t="s">
        <v>98</v>
      </c>
      <c r="AK64" s="4" t="s">
        <v>98</v>
      </c>
      <c r="AL64" s="4" t="s">
        <v>98</v>
      </c>
      <c r="AM64" s="4" t="s">
        <v>98</v>
      </c>
      <c r="AN64" s="4" t="s">
        <v>98</v>
      </c>
      <c r="AO64" s="4" t="s">
        <v>98</v>
      </c>
      <c r="AP64" s="4">
        <f t="shared" si="2"/>
        <v>0</v>
      </c>
      <c r="AQ64" s="5">
        <f t="shared" si="3"/>
        <v>0</v>
      </c>
      <c r="AR64" s="4"/>
    </row>
    <row r="65" spans="1:44" ht="19.5" customHeight="1">
      <c r="A65" s="3">
        <v>59</v>
      </c>
      <c r="B65" s="3" t="s">
        <v>49</v>
      </c>
      <c r="C65" s="11">
        <v>37126</v>
      </c>
      <c r="D65" s="10" t="s">
        <v>14</v>
      </c>
      <c r="E65" s="10">
        <v>86</v>
      </c>
      <c r="F65" s="10">
        <v>11</v>
      </c>
      <c r="G65" s="4" t="s">
        <v>98</v>
      </c>
      <c r="H65" s="4" t="s">
        <v>98</v>
      </c>
      <c r="I65" s="4" t="s">
        <v>98</v>
      </c>
      <c r="J65" s="4" t="s">
        <v>98</v>
      </c>
      <c r="K65" s="4" t="s">
        <v>98</v>
      </c>
      <c r="L65" s="4" t="s">
        <v>98</v>
      </c>
      <c r="M65" s="4" t="s">
        <v>98</v>
      </c>
      <c r="N65" s="4" t="s">
        <v>98</v>
      </c>
      <c r="O65" s="4" t="s">
        <v>98</v>
      </c>
      <c r="P65" s="4" t="s">
        <v>98</v>
      </c>
      <c r="Q65" s="4" t="s">
        <v>98</v>
      </c>
      <c r="R65" s="4" t="s">
        <v>98</v>
      </c>
      <c r="S65" s="4" t="s">
        <v>98</v>
      </c>
      <c r="T65" s="4" t="s">
        <v>98</v>
      </c>
      <c r="U65" s="4" t="s">
        <v>98</v>
      </c>
      <c r="V65" s="4" t="s">
        <v>98</v>
      </c>
      <c r="W65" s="4" t="s">
        <v>98</v>
      </c>
      <c r="X65" s="4" t="s">
        <v>98</v>
      </c>
      <c r="Y65" s="4" t="s">
        <v>98</v>
      </c>
      <c r="Z65" s="4" t="s">
        <v>98</v>
      </c>
      <c r="AA65" s="4" t="s">
        <v>98</v>
      </c>
      <c r="AB65" s="4" t="s">
        <v>98</v>
      </c>
      <c r="AC65" s="4" t="s">
        <v>98</v>
      </c>
      <c r="AD65" s="4" t="s">
        <v>98</v>
      </c>
      <c r="AE65" s="4" t="s">
        <v>98</v>
      </c>
      <c r="AF65" s="4" t="s">
        <v>98</v>
      </c>
      <c r="AG65" s="4" t="s">
        <v>98</v>
      </c>
      <c r="AH65" s="4" t="s">
        <v>98</v>
      </c>
      <c r="AI65" s="4" t="s">
        <v>98</v>
      </c>
      <c r="AJ65" s="4" t="s">
        <v>98</v>
      </c>
      <c r="AK65" s="4" t="s">
        <v>98</v>
      </c>
      <c r="AL65" s="4" t="s">
        <v>98</v>
      </c>
      <c r="AM65" s="4" t="s">
        <v>98</v>
      </c>
      <c r="AN65" s="4" t="s">
        <v>98</v>
      </c>
      <c r="AO65" s="4" t="s">
        <v>98</v>
      </c>
      <c r="AP65" s="4">
        <f t="shared" si="2"/>
        <v>0</v>
      </c>
      <c r="AQ65" s="5">
        <f t="shared" si="3"/>
        <v>0</v>
      </c>
      <c r="AR65" s="4"/>
    </row>
    <row r="66" spans="1:44" ht="19.5" customHeight="1">
      <c r="A66" s="3">
        <v>60</v>
      </c>
      <c r="B66" s="3" t="s">
        <v>52</v>
      </c>
      <c r="C66" s="11">
        <v>37215</v>
      </c>
      <c r="D66" s="10" t="s">
        <v>14</v>
      </c>
      <c r="E66" s="10">
        <v>71</v>
      </c>
      <c r="F66" s="10">
        <v>11</v>
      </c>
      <c r="G66" s="4" t="s">
        <v>98</v>
      </c>
      <c r="H66" s="4" t="s">
        <v>98</v>
      </c>
      <c r="I66" s="4" t="s">
        <v>98</v>
      </c>
      <c r="J66" s="4" t="s">
        <v>98</v>
      </c>
      <c r="K66" s="4" t="s">
        <v>98</v>
      </c>
      <c r="L66" s="4" t="s">
        <v>98</v>
      </c>
      <c r="M66" s="4" t="s">
        <v>98</v>
      </c>
      <c r="N66" s="4" t="s">
        <v>98</v>
      </c>
      <c r="O66" s="4" t="s">
        <v>98</v>
      </c>
      <c r="P66" s="4" t="s">
        <v>98</v>
      </c>
      <c r="Q66" s="4" t="s">
        <v>98</v>
      </c>
      <c r="R66" s="4" t="s">
        <v>98</v>
      </c>
      <c r="S66" s="4" t="s">
        <v>98</v>
      </c>
      <c r="T66" s="4" t="s">
        <v>98</v>
      </c>
      <c r="U66" s="4" t="s">
        <v>98</v>
      </c>
      <c r="V66" s="4" t="s">
        <v>98</v>
      </c>
      <c r="W66" s="4" t="s">
        <v>98</v>
      </c>
      <c r="X66" s="4" t="s">
        <v>98</v>
      </c>
      <c r="Y66" s="4" t="s">
        <v>98</v>
      </c>
      <c r="Z66" s="4" t="s">
        <v>98</v>
      </c>
      <c r="AA66" s="4" t="s">
        <v>98</v>
      </c>
      <c r="AB66" s="4" t="s">
        <v>98</v>
      </c>
      <c r="AC66" s="4" t="s">
        <v>98</v>
      </c>
      <c r="AD66" s="4" t="s">
        <v>98</v>
      </c>
      <c r="AE66" s="4" t="s">
        <v>98</v>
      </c>
      <c r="AF66" s="4" t="s">
        <v>98</v>
      </c>
      <c r="AG66" s="4" t="s">
        <v>98</v>
      </c>
      <c r="AH66" s="4" t="s">
        <v>98</v>
      </c>
      <c r="AI66" s="4" t="s">
        <v>98</v>
      </c>
      <c r="AJ66" s="4" t="s">
        <v>98</v>
      </c>
      <c r="AK66" s="4" t="s">
        <v>98</v>
      </c>
      <c r="AL66" s="4" t="s">
        <v>98</v>
      </c>
      <c r="AM66" s="4" t="s">
        <v>98</v>
      </c>
      <c r="AN66" s="4" t="s">
        <v>98</v>
      </c>
      <c r="AO66" s="4" t="s">
        <v>98</v>
      </c>
      <c r="AP66" s="4">
        <f t="shared" si="2"/>
        <v>0</v>
      </c>
      <c r="AQ66" s="5">
        <f t="shared" si="3"/>
        <v>0</v>
      </c>
      <c r="AR66" s="4"/>
    </row>
    <row r="67" spans="1:44" ht="19.5" customHeight="1">
      <c r="A67" s="3">
        <v>61</v>
      </c>
      <c r="B67" s="3" t="s">
        <v>55</v>
      </c>
      <c r="C67" s="11">
        <v>37130</v>
      </c>
      <c r="D67" s="10" t="s">
        <v>14</v>
      </c>
      <c r="E67" s="10" t="s">
        <v>56</v>
      </c>
      <c r="F67" s="10">
        <v>11</v>
      </c>
      <c r="G67" s="4" t="s">
        <v>98</v>
      </c>
      <c r="H67" s="4" t="s">
        <v>98</v>
      </c>
      <c r="I67" s="4" t="s">
        <v>98</v>
      </c>
      <c r="J67" s="4" t="s">
        <v>98</v>
      </c>
      <c r="K67" s="4" t="s">
        <v>98</v>
      </c>
      <c r="L67" s="4" t="s">
        <v>98</v>
      </c>
      <c r="M67" s="4" t="s">
        <v>98</v>
      </c>
      <c r="N67" s="4" t="s">
        <v>98</v>
      </c>
      <c r="O67" s="4" t="s">
        <v>98</v>
      </c>
      <c r="P67" s="4" t="s">
        <v>98</v>
      </c>
      <c r="Q67" s="4" t="s">
        <v>98</v>
      </c>
      <c r="R67" s="4" t="s">
        <v>98</v>
      </c>
      <c r="S67" s="4" t="s">
        <v>98</v>
      </c>
      <c r="T67" s="4" t="s">
        <v>98</v>
      </c>
      <c r="U67" s="4" t="s">
        <v>98</v>
      </c>
      <c r="V67" s="4" t="s">
        <v>98</v>
      </c>
      <c r="W67" s="4" t="s">
        <v>98</v>
      </c>
      <c r="X67" s="4" t="s">
        <v>98</v>
      </c>
      <c r="Y67" s="4" t="s">
        <v>98</v>
      </c>
      <c r="Z67" s="4" t="s">
        <v>98</v>
      </c>
      <c r="AA67" s="4" t="s">
        <v>98</v>
      </c>
      <c r="AB67" s="4" t="s">
        <v>98</v>
      </c>
      <c r="AC67" s="4" t="s">
        <v>98</v>
      </c>
      <c r="AD67" s="4" t="s">
        <v>98</v>
      </c>
      <c r="AE67" s="4" t="s">
        <v>98</v>
      </c>
      <c r="AF67" s="4" t="s">
        <v>98</v>
      </c>
      <c r="AG67" s="4" t="s">
        <v>98</v>
      </c>
      <c r="AH67" s="4" t="s">
        <v>98</v>
      </c>
      <c r="AI67" s="4" t="s">
        <v>98</v>
      </c>
      <c r="AJ67" s="4" t="s">
        <v>98</v>
      </c>
      <c r="AK67" s="4" t="s">
        <v>98</v>
      </c>
      <c r="AL67" s="4" t="s">
        <v>98</v>
      </c>
      <c r="AM67" s="4" t="s">
        <v>98</v>
      </c>
      <c r="AN67" s="4" t="s">
        <v>98</v>
      </c>
      <c r="AO67" s="4" t="s">
        <v>98</v>
      </c>
      <c r="AP67" s="4">
        <f t="shared" si="2"/>
        <v>0</v>
      </c>
      <c r="AQ67" s="5">
        <f t="shared" si="3"/>
        <v>0</v>
      </c>
      <c r="AR67" s="4"/>
    </row>
    <row r="68" spans="1:44" ht="19.5" customHeight="1">
      <c r="A68" s="3">
        <v>62</v>
      </c>
      <c r="B68" s="3" t="s">
        <v>57</v>
      </c>
      <c r="C68" s="11">
        <v>36975</v>
      </c>
      <c r="D68" s="10" t="s">
        <v>14</v>
      </c>
      <c r="E68" s="10">
        <v>45</v>
      </c>
      <c r="F68" s="10">
        <v>11</v>
      </c>
      <c r="G68" s="4" t="s">
        <v>98</v>
      </c>
      <c r="H68" s="4" t="s">
        <v>98</v>
      </c>
      <c r="I68" s="4" t="s">
        <v>98</v>
      </c>
      <c r="J68" s="4" t="s">
        <v>98</v>
      </c>
      <c r="K68" s="4" t="s">
        <v>98</v>
      </c>
      <c r="L68" s="4" t="s">
        <v>98</v>
      </c>
      <c r="M68" s="4" t="s">
        <v>98</v>
      </c>
      <c r="N68" s="4" t="s">
        <v>98</v>
      </c>
      <c r="O68" s="4" t="s">
        <v>98</v>
      </c>
      <c r="P68" s="4" t="s">
        <v>98</v>
      </c>
      <c r="Q68" s="4" t="s">
        <v>98</v>
      </c>
      <c r="R68" s="4" t="s">
        <v>98</v>
      </c>
      <c r="S68" s="4" t="s">
        <v>98</v>
      </c>
      <c r="T68" s="4" t="s">
        <v>98</v>
      </c>
      <c r="U68" s="4" t="s">
        <v>98</v>
      </c>
      <c r="V68" s="4" t="s">
        <v>98</v>
      </c>
      <c r="W68" s="4" t="s">
        <v>98</v>
      </c>
      <c r="X68" s="4" t="s">
        <v>98</v>
      </c>
      <c r="Y68" s="4" t="s">
        <v>98</v>
      </c>
      <c r="Z68" s="4" t="s">
        <v>98</v>
      </c>
      <c r="AA68" s="4" t="s">
        <v>98</v>
      </c>
      <c r="AB68" s="4" t="s">
        <v>98</v>
      </c>
      <c r="AC68" s="4" t="s">
        <v>98</v>
      </c>
      <c r="AD68" s="4" t="s">
        <v>98</v>
      </c>
      <c r="AE68" s="4" t="s">
        <v>98</v>
      </c>
      <c r="AF68" s="4" t="s">
        <v>98</v>
      </c>
      <c r="AG68" s="4" t="s">
        <v>98</v>
      </c>
      <c r="AH68" s="4" t="s">
        <v>98</v>
      </c>
      <c r="AI68" s="4" t="s">
        <v>98</v>
      </c>
      <c r="AJ68" s="4" t="s">
        <v>98</v>
      </c>
      <c r="AK68" s="4" t="s">
        <v>98</v>
      </c>
      <c r="AL68" s="4" t="s">
        <v>98</v>
      </c>
      <c r="AM68" s="4" t="s">
        <v>98</v>
      </c>
      <c r="AN68" s="4" t="s">
        <v>98</v>
      </c>
      <c r="AO68" s="4" t="s">
        <v>98</v>
      </c>
      <c r="AP68" s="4">
        <f t="shared" si="2"/>
        <v>0</v>
      </c>
      <c r="AQ68" s="5">
        <f t="shared" si="3"/>
        <v>0</v>
      </c>
      <c r="AR68" s="4"/>
    </row>
    <row r="69" spans="1:44" ht="19.5" customHeight="1">
      <c r="A69" s="3">
        <v>63</v>
      </c>
      <c r="B69" s="3" t="s">
        <v>60</v>
      </c>
      <c r="C69" s="11">
        <v>36817</v>
      </c>
      <c r="D69" s="10" t="s">
        <v>14</v>
      </c>
      <c r="E69" s="10">
        <v>32</v>
      </c>
      <c r="F69" s="10">
        <v>11</v>
      </c>
      <c r="G69" s="4" t="s">
        <v>98</v>
      </c>
      <c r="H69" s="4" t="s">
        <v>98</v>
      </c>
      <c r="I69" s="4" t="s">
        <v>98</v>
      </c>
      <c r="J69" s="4" t="s">
        <v>98</v>
      </c>
      <c r="K69" s="4" t="s">
        <v>98</v>
      </c>
      <c r="L69" s="4" t="s">
        <v>98</v>
      </c>
      <c r="M69" s="4" t="s">
        <v>98</v>
      </c>
      <c r="N69" s="4" t="s">
        <v>98</v>
      </c>
      <c r="O69" s="4" t="s">
        <v>98</v>
      </c>
      <c r="P69" s="4" t="s">
        <v>98</v>
      </c>
      <c r="Q69" s="4" t="s">
        <v>98</v>
      </c>
      <c r="R69" s="4" t="s">
        <v>98</v>
      </c>
      <c r="S69" s="4" t="s">
        <v>98</v>
      </c>
      <c r="T69" s="4" t="s">
        <v>98</v>
      </c>
      <c r="U69" s="4" t="s">
        <v>98</v>
      </c>
      <c r="V69" s="4" t="s">
        <v>98</v>
      </c>
      <c r="W69" s="4" t="s">
        <v>98</v>
      </c>
      <c r="X69" s="4" t="s">
        <v>98</v>
      </c>
      <c r="Y69" s="4" t="s">
        <v>98</v>
      </c>
      <c r="Z69" s="4" t="s">
        <v>98</v>
      </c>
      <c r="AA69" s="4" t="s">
        <v>98</v>
      </c>
      <c r="AB69" s="4" t="s">
        <v>98</v>
      </c>
      <c r="AC69" s="4" t="s">
        <v>98</v>
      </c>
      <c r="AD69" s="4" t="s">
        <v>98</v>
      </c>
      <c r="AE69" s="4" t="s">
        <v>98</v>
      </c>
      <c r="AF69" s="4" t="s">
        <v>98</v>
      </c>
      <c r="AG69" s="4" t="s">
        <v>98</v>
      </c>
      <c r="AH69" s="4" t="s">
        <v>98</v>
      </c>
      <c r="AI69" s="4" t="s">
        <v>98</v>
      </c>
      <c r="AJ69" s="4" t="s">
        <v>98</v>
      </c>
      <c r="AK69" s="4" t="s">
        <v>98</v>
      </c>
      <c r="AL69" s="4" t="s">
        <v>98</v>
      </c>
      <c r="AM69" s="4" t="s">
        <v>98</v>
      </c>
      <c r="AN69" s="4" t="s">
        <v>98</v>
      </c>
      <c r="AO69" s="4" t="s">
        <v>98</v>
      </c>
      <c r="AP69" s="4">
        <f t="shared" si="2"/>
        <v>0</v>
      </c>
      <c r="AQ69" s="5">
        <f t="shared" si="3"/>
        <v>0</v>
      </c>
      <c r="AR69" s="4"/>
    </row>
    <row r="70" spans="1:44" ht="19.5" customHeight="1">
      <c r="A70" s="3">
        <v>64</v>
      </c>
      <c r="B70" s="3" t="s">
        <v>61</v>
      </c>
      <c r="C70" s="11">
        <v>37112</v>
      </c>
      <c r="D70" s="10" t="s">
        <v>14</v>
      </c>
      <c r="E70" s="10">
        <v>70</v>
      </c>
      <c r="F70" s="10">
        <v>11</v>
      </c>
      <c r="G70" s="4" t="s">
        <v>98</v>
      </c>
      <c r="H70" s="4" t="s">
        <v>98</v>
      </c>
      <c r="I70" s="4" t="s">
        <v>98</v>
      </c>
      <c r="J70" s="4" t="s">
        <v>98</v>
      </c>
      <c r="K70" s="4" t="s">
        <v>98</v>
      </c>
      <c r="L70" s="4" t="s">
        <v>98</v>
      </c>
      <c r="M70" s="4" t="s">
        <v>98</v>
      </c>
      <c r="N70" s="4" t="s">
        <v>98</v>
      </c>
      <c r="O70" s="4" t="s">
        <v>98</v>
      </c>
      <c r="P70" s="4" t="s">
        <v>98</v>
      </c>
      <c r="Q70" s="4" t="s">
        <v>98</v>
      </c>
      <c r="R70" s="4" t="s">
        <v>98</v>
      </c>
      <c r="S70" s="4" t="s">
        <v>98</v>
      </c>
      <c r="T70" s="4" t="s">
        <v>98</v>
      </c>
      <c r="U70" s="4" t="s">
        <v>98</v>
      </c>
      <c r="V70" s="4" t="s">
        <v>98</v>
      </c>
      <c r="W70" s="4" t="s">
        <v>98</v>
      </c>
      <c r="X70" s="4" t="s">
        <v>98</v>
      </c>
      <c r="Y70" s="4" t="s">
        <v>98</v>
      </c>
      <c r="Z70" s="4" t="s">
        <v>98</v>
      </c>
      <c r="AA70" s="4" t="s">
        <v>98</v>
      </c>
      <c r="AB70" s="4" t="s">
        <v>98</v>
      </c>
      <c r="AC70" s="4" t="s">
        <v>98</v>
      </c>
      <c r="AD70" s="4" t="s">
        <v>98</v>
      </c>
      <c r="AE70" s="4" t="s">
        <v>98</v>
      </c>
      <c r="AF70" s="4" t="s">
        <v>98</v>
      </c>
      <c r="AG70" s="4" t="s">
        <v>98</v>
      </c>
      <c r="AH70" s="4" t="s">
        <v>98</v>
      </c>
      <c r="AI70" s="4" t="s">
        <v>98</v>
      </c>
      <c r="AJ70" s="4" t="s">
        <v>98</v>
      </c>
      <c r="AK70" s="4" t="s">
        <v>98</v>
      </c>
      <c r="AL70" s="4" t="s">
        <v>98</v>
      </c>
      <c r="AM70" s="4" t="s">
        <v>98</v>
      </c>
      <c r="AN70" s="4" t="s">
        <v>98</v>
      </c>
      <c r="AO70" s="4" t="s">
        <v>98</v>
      </c>
      <c r="AP70" s="4">
        <f t="shared" si="2"/>
        <v>0</v>
      </c>
      <c r="AQ70" s="5">
        <f t="shared" si="3"/>
        <v>0</v>
      </c>
      <c r="AR70" s="4"/>
    </row>
    <row r="71" spans="1:44" ht="19.5" customHeight="1">
      <c r="A71" s="3">
        <v>65</v>
      </c>
      <c r="B71" s="3" t="s">
        <v>65</v>
      </c>
      <c r="C71" s="11">
        <v>36925</v>
      </c>
      <c r="D71" s="10" t="s">
        <v>14</v>
      </c>
      <c r="E71" s="10">
        <v>71</v>
      </c>
      <c r="F71" s="10">
        <v>11</v>
      </c>
      <c r="G71" s="4" t="s">
        <v>98</v>
      </c>
      <c r="H71" s="4" t="s">
        <v>98</v>
      </c>
      <c r="I71" s="4" t="s">
        <v>98</v>
      </c>
      <c r="J71" s="4" t="s">
        <v>98</v>
      </c>
      <c r="K71" s="4" t="s">
        <v>98</v>
      </c>
      <c r="L71" s="4" t="s">
        <v>98</v>
      </c>
      <c r="M71" s="4" t="s">
        <v>98</v>
      </c>
      <c r="N71" s="4" t="s">
        <v>98</v>
      </c>
      <c r="O71" s="4" t="s">
        <v>98</v>
      </c>
      <c r="P71" s="4" t="s">
        <v>98</v>
      </c>
      <c r="Q71" s="4" t="s">
        <v>98</v>
      </c>
      <c r="R71" s="4" t="s">
        <v>98</v>
      </c>
      <c r="S71" s="4" t="s">
        <v>98</v>
      </c>
      <c r="T71" s="4" t="s">
        <v>98</v>
      </c>
      <c r="U71" s="4" t="s">
        <v>98</v>
      </c>
      <c r="V71" s="4" t="s">
        <v>98</v>
      </c>
      <c r="W71" s="4" t="s">
        <v>98</v>
      </c>
      <c r="X71" s="4" t="s">
        <v>98</v>
      </c>
      <c r="Y71" s="4" t="s">
        <v>98</v>
      </c>
      <c r="Z71" s="4" t="s">
        <v>98</v>
      </c>
      <c r="AA71" s="4" t="s">
        <v>98</v>
      </c>
      <c r="AB71" s="4" t="s">
        <v>98</v>
      </c>
      <c r="AC71" s="4" t="s">
        <v>98</v>
      </c>
      <c r="AD71" s="4" t="s">
        <v>98</v>
      </c>
      <c r="AE71" s="4" t="s">
        <v>98</v>
      </c>
      <c r="AF71" s="4" t="s">
        <v>98</v>
      </c>
      <c r="AG71" s="4" t="s">
        <v>98</v>
      </c>
      <c r="AH71" s="4" t="s">
        <v>98</v>
      </c>
      <c r="AI71" s="4" t="s">
        <v>98</v>
      </c>
      <c r="AJ71" s="4" t="s">
        <v>98</v>
      </c>
      <c r="AK71" s="4" t="s">
        <v>98</v>
      </c>
      <c r="AL71" s="4" t="s">
        <v>98</v>
      </c>
      <c r="AM71" s="4" t="s">
        <v>98</v>
      </c>
      <c r="AN71" s="4" t="s">
        <v>98</v>
      </c>
      <c r="AO71" s="4" t="s">
        <v>98</v>
      </c>
      <c r="AP71" s="4">
        <f aca="true" t="shared" si="4" ref="AP71:AP76">SUM(G71:AO71)</f>
        <v>0</v>
      </c>
      <c r="AQ71" s="5">
        <f aca="true" t="shared" si="5" ref="AQ71:AQ76">AP71/100</f>
        <v>0</v>
      </c>
      <c r="AR71" s="4"/>
    </row>
    <row r="72" spans="1:44" ht="19.5" customHeight="1">
      <c r="A72" s="3">
        <v>66</v>
      </c>
      <c r="B72" s="3" t="s">
        <v>69</v>
      </c>
      <c r="C72" s="13">
        <v>36923</v>
      </c>
      <c r="D72" s="10" t="s">
        <v>14</v>
      </c>
      <c r="E72" s="10">
        <v>57</v>
      </c>
      <c r="F72" s="10">
        <v>11</v>
      </c>
      <c r="G72" s="4" t="s">
        <v>98</v>
      </c>
      <c r="H72" s="4" t="s">
        <v>98</v>
      </c>
      <c r="I72" s="4" t="s">
        <v>98</v>
      </c>
      <c r="J72" s="4" t="s">
        <v>98</v>
      </c>
      <c r="K72" s="4" t="s">
        <v>98</v>
      </c>
      <c r="L72" s="4" t="s">
        <v>98</v>
      </c>
      <c r="M72" s="4" t="s">
        <v>98</v>
      </c>
      <c r="N72" s="4" t="s">
        <v>98</v>
      </c>
      <c r="O72" s="4" t="s">
        <v>98</v>
      </c>
      <c r="P72" s="4" t="s">
        <v>98</v>
      </c>
      <c r="Q72" s="4" t="s">
        <v>98</v>
      </c>
      <c r="R72" s="4" t="s">
        <v>98</v>
      </c>
      <c r="S72" s="4" t="s">
        <v>98</v>
      </c>
      <c r="T72" s="4" t="s">
        <v>98</v>
      </c>
      <c r="U72" s="4" t="s">
        <v>98</v>
      </c>
      <c r="V72" s="4" t="s">
        <v>98</v>
      </c>
      <c r="W72" s="4" t="s">
        <v>98</v>
      </c>
      <c r="X72" s="4" t="s">
        <v>98</v>
      </c>
      <c r="Y72" s="4" t="s">
        <v>98</v>
      </c>
      <c r="Z72" s="4" t="s">
        <v>98</v>
      </c>
      <c r="AA72" s="4" t="s">
        <v>98</v>
      </c>
      <c r="AB72" s="4" t="s">
        <v>98</v>
      </c>
      <c r="AC72" s="4" t="s">
        <v>98</v>
      </c>
      <c r="AD72" s="4" t="s">
        <v>98</v>
      </c>
      <c r="AE72" s="4" t="s">
        <v>98</v>
      </c>
      <c r="AF72" s="4" t="s">
        <v>98</v>
      </c>
      <c r="AG72" s="4" t="s">
        <v>98</v>
      </c>
      <c r="AH72" s="4" t="s">
        <v>98</v>
      </c>
      <c r="AI72" s="4" t="s">
        <v>98</v>
      </c>
      <c r="AJ72" s="4" t="s">
        <v>98</v>
      </c>
      <c r="AK72" s="4" t="s">
        <v>98</v>
      </c>
      <c r="AL72" s="4" t="s">
        <v>98</v>
      </c>
      <c r="AM72" s="4" t="s">
        <v>98</v>
      </c>
      <c r="AN72" s="4" t="s">
        <v>98</v>
      </c>
      <c r="AO72" s="4" t="s">
        <v>98</v>
      </c>
      <c r="AP72" s="4">
        <f t="shared" si="4"/>
        <v>0</v>
      </c>
      <c r="AQ72" s="5">
        <f t="shared" si="5"/>
        <v>0</v>
      </c>
      <c r="AR72" s="4"/>
    </row>
    <row r="73" spans="1:44" ht="19.5" customHeight="1">
      <c r="A73" s="3">
        <v>67</v>
      </c>
      <c r="B73" s="3" t="s">
        <v>71</v>
      </c>
      <c r="C73" s="11">
        <v>37096</v>
      </c>
      <c r="D73" s="10" t="s">
        <v>14</v>
      </c>
      <c r="E73" s="10">
        <v>38</v>
      </c>
      <c r="F73" s="10">
        <v>11</v>
      </c>
      <c r="G73" s="4" t="s">
        <v>98</v>
      </c>
      <c r="H73" s="4" t="s">
        <v>98</v>
      </c>
      <c r="I73" s="4" t="s">
        <v>98</v>
      </c>
      <c r="J73" s="4" t="s">
        <v>98</v>
      </c>
      <c r="K73" s="4" t="s">
        <v>98</v>
      </c>
      <c r="L73" s="4" t="s">
        <v>98</v>
      </c>
      <c r="M73" s="4" t="s">
        <v>98</v>
      </c>
      <c r="N73" s="4" t="s">
        <v>98</v>
      </c>
      <c r="O73" s="4" t="s">
        <v>98</v>
      </c>
      <c r="P73" s="4" t="s">
        <v>98</v>
      </c>
      <c r="Q73" s="4" t="s">
        <v>98</v>
      </c>
      <c r="R73" s="4" t="s">
        <v>98</v>
      </c>
      <c r="S73" s="4" t="s">
        <v>98</v>
      </c>
      <c r="T73" s="4" t="s">
        <v>98</v>
      </c>
      <c r="U73" s="4" t="s">
        <v>98</v>
      </c>
      <c r="V73" s="4" t="s">
        <v>98</v>
      </c>
      <c r="W73" s="4" t="s">
        <v>98</v>
      </c>
      <c r="X73" s="4" t="s">
        <v>98</v>
      </c>
      <c r="Y73" s="4" t="s">
        <v>98</v>
      </c>
      <c r="Z73" s="4" t="s">
        <v>98</v>
      </c>
      <c r="AA73" s="4" t="s">
        <v>98</v>
      </c>
      <c r="AB73" s="4" t="s">
        <v>98</v>
      </c>
      <c r="AC73" s="4" t="s">
        <v>98</v>
      </c>
      <c r="AD73" s="4" t="s">
        <v>98</v>
      </c>
      <c r="AE73" s="4" t="s">
        <v>98</v>
      </c>
      <c r="AF73" s="4" t="s">
        <v>98</v>
      </c>
      <c r="AG73" s="4" t="s">
        <v>98</v>
      </c>
      <c r="AH73" s="4" t="s">
        <v>98</v>
      </c>
      <c r="AI73" s="4" t="s">
        <v>98</v>
      </c>
      <c r="AJ73" s="4" t="s">
        <v>98</v>
      </c>
      <c r="AK73" s="4" t="s">
        <v>98</v>
      </c>
      <c r="AL73" s="4" t="s">
        <v>98</v>
      </c>
      <c r="AM73" s="4" t="s">
        <v>98</v>
      </c>
      <c r="AN73" s="4" t="s">
        <v>98</v>
      </c>
      <c r="AO73" s="4" t="s">
        <v>98</v>
      </c>
      <c r="AP73" s="4">
        <f t="shared" si="4"/>
        <v>0</v>
      </c>
      <c r="AQ73" s="5">
        <f t="shared" si="5"/>
        <v>0</v>
      </c>
      <c r="AR73" s="4"/>
    </row>
    <row r="74" spans="1:44" ht="19.5" customHeight="1">
      <c r="A74" s="3">
        <v>68</v>
      </c>
      <c r="B74" s="3" t="s">
        <v>75</v>
      </c>
      <c r="C74" s="11">
        <v>36824</v>
      </c>
      <c r="D74" s="10" t="s">
        <v>14</v>
      </c>
      <c r="E74" s="10">
        <v>71</v>
      </c>
      <c r="F74" s="10">
        <v>11</v>
      </c>
      <c r="G74" s="4" t="s">
        <v>98</v>
      </c>
      <c r="H74" s="4" t="s">
        <v>98</v>
      </c>
      <c r="I74" s="4" t="s">
        <v>98</v>
      </c>
      <c r="J74" s="4" t="s">
        <v>98</v>
      </c>
      <c r="K74" s="4" t="s">
        <v>98</v>
      </c>
      <c r="L74" s="4" t="s">
        <v>98</v>
      </c>
      <c r="M74" s="4" t="s">
        <v>98</v>
      </c>
      <c r="N74" s="4" t="s">
        <v>98</v>
      </c>
      <c r="O74" s="4" t="s">
        <v>98</v>
      </c>
      <c r="P74" s="4" t="s">
        <v>98</v>
      </c>
      <c r="Q74" s="4" t="s">
        <v>98</v>
      </c>
      <c r="R74" s="4" t="s">
        <v>98</v>
      </c>
      <c r="S74" s="4" t="s">
        <v>98</v>
      </c>
      <c r="T74" s="4" t="s">
        <v>98</v>
      </c>
      <c r="U74" s="4" t="s">
        <v>98</v>
      </c>
      <c r="V74" s="4" t="s">
        <v>98</v>
      </c>
      <c r="W74" s="4" t="s">
        <v>98</v>
      </c>
      <c r="X74" s="4" t="s">
        <v>98</v>
      </c>
      <c r="Y74" s="4" t="s">
        <v>98</v>
      </c>
      <c r="Z74" s="4" t="s">
        <v>98</v>
      </c>
      <c r="AA74" s="4" t="s">
        <v>98</v>
      </c>
      <c r="AB74" s="4" t="s">
        <v>98</v>
      </c>
      <c r="AC74" s="4" t="s">
        <v>98</v>
      </c>
      <c r="AD74" s="4" t="s">
        <v>98</v>
      </c>
      <c r="AE74" s="4" t="s">
        <v>98</v>
      </c>
      <c r="AF74" s="4" t="s">
        <v>98</v>
      </c>
      <c r="AG74" s="4" t="s">
        <v>98</v>
      </c>
      <c r="AH74" s="4" t="s">
        <v>98</v>
      </c>
      <c r="AI74" s="4" t="s">
        <v>98</v>
      </c>
      <c r="AJ74" s="4" t="s">
        <v>98</v>
      </c>
      <c r="AK74" s="4" t="s">
        <v>98</v>
      </c>
      <c r="AL74" s="4" t="s">
        <v>98</v>
      </c>
      <c r="AM74" s="4" t="s">
        <v>98</v>
      </c>
      <c r="AN74" s="4" t="s">
        <v>98</v>
      </c>
      <c r="AO74" s="4" t="s">
        <v>98</v>
      </c>
      <c r="AP74" s="4">
        <f t="shared" si="4"/>
        <v>0</v>
      </c>
      <c r="AQ74" s="5">
        <f t="shared" si="5"/>
        <v>0</v>
      </c>
      <c r="AR74" s="4"/>
    </row>
    <row r="75" spans="1:44" ht="19.5" customHeight="1">
      <c r="A75" s="3">
        <v>69</v>
      </c>
      <c r="B75" s="3" t="s">
        <v>80</v>
      </c>
      <c r="C75" s="11">
        <v>37171</v>
      </c>
      <c r="D75" s="10" t="s">
        <v>14</v>
      </c>
      <c r="E75" s="10">
        <v>38</v>
      </c>
      <c r="F75" s="10">
        <v>11</v>
      </c>
      <c r="G75" s="4" t="s">
        <v>98</v>
      </c>
      <c r="H75" s="4" t="s">
        <v>98</v>
      </c>
      <c r="I75" s="4" t="s">
        <v>98</v>
      </c>
      <c r="J75" s="4" t="s">
        <v>98</v>
      </c>
      <c r="K75" s="4" t="s">
        <v>98</v>
      </c>
      <c r="L75" s="4" t="s">
        <v>98</v>
      </c>
      <c r="M75" s="4" t="s">
        <v>98</v>
      </c>
      <c r="N75" s="4" t="s">
        <v>98</v>
      </c>
      <c r="O75" s="4" t="s">
        <v>98</v>
      </c>
      <c r="P75" s="4" t="s">
        <v>98</v>
      </c>
      <c r="Q75" s="4" t="s">
        <v>98</v>
      </c>
      <c r="R75" s="4" t="s">
        <v>98</v>
      </c>
      <c r="S75" s="4" t="s">
        <v>98</v>
      </c>
      <c r="T75" s="4" t="s">
        <v>98</v>
      </c>
      <c r="U75" s="4" t="s">
        <v>98</v>
      </c>
      <c r="V75" s="4" t="s">
        <v>98</v>
      </c>
      <c r="W75" s="4" t="s">
        <v>98</v>
      </c>
      <c r="X75" s="4" t="s">
        <v>98</v>
      </c>
      <c r="Y75" s="4" t="s">
        <v>98</v>
      </c>
      <c r="Z75" s="4" t="s">
        <v>98</v>
      </c>
      <c r="AA75" s="4" t="s">
        <v>98</v>
      </c>
      <c r="AB75" s="4" t="s">
        <v>98</v>
      </c>
      <c r="AC75" s="4" t="s">
        <v>98</v>
      </c>
      <c r="AD75" s="4" t="s">
        <v>98</v>
      </c>
      <c r="AE75" s="4" t="s">
        <v>98</v>
      </c>
      <c r="AF75" s="4" t="s">
        <v>98</v>
      </c>
      <c r="AG75" s="4" t="s">
        <v>98</v>
      </c>
      <c r="AH75" s="4" t="s">
        <v>98</v>
      </c>
      <c r="AI75" s="4" t="s">
        <v>98</v>
      </c>
      <c r="AJ75" s="4" t="s">
        <v>98</v>
      </c>
      <c r="AK75" s="4" t="s">
        <v>98</v>
      </c>
      <c r="AL75" s="4" t="s">
        <v>98</v>
      </c>
      <c r="AM75" s="4" t="s">
        <v>98</v>
      </c>
      <c r="AN75" s="4" t="s">
        <v>98</v>
      </c>
      <c r="AO75" s="4" t="s">
        <v>98</v>
      </c>
      <c r="AP75" s="4">
        <f t="shared" si="4"/>
        <v>0</v>
      </c>
      <c r="AQ75" s="5">
        <f t="shared" si="5"/>
        <v>0</v>
      </c>
      <c r="AR75" s="4"/>
    </row>
    <row r="76" spans="1:44" ht="19.5" customHeight="1">
      <c r="A76" s="3">
        <v>70</v>
      </c>
      <c r="B76" s="3" t="s">
        <v>81</v>
      </c>
      <c r="C76" s="22">
        <v>37180</v>
      </c>
      <c r="D76" s="10" t="s">
        <v>14</v>
      </c>
      <c r="E76" s="23">
        <v>41</v>
      </c>
      <c r="F76" s="10">
        <v>11</v>
      </c>
      <c r="G76" s="4" t="s">
        <v>98</v>
      </c>
      <c r="H76" s="4" t="s">
        <v>98</v>
      </c>
      <c r="I76" s="4" t="s">
        <v>98</v>
      </c>
      <c r="J76" s="4" t="s">
        <v>98</v>
      </c>
      <c r="K76" s="4" t="s">
        <v>98</v>
      </c>
      <c r="L76" s="4" t="s">
        <v>98</v>
      </c>
      <c r="M76" s="4" t="s">
        <v>98</v>
      </c>
      <c r="N76" s="4" t="s">
        <v>98</v>
      </c>
      <c r="O76" s="4" t="s">
        <v>98</v>
      </c>
      <c r="P76" s="4" t="s">
        <v>98</v>
      </c>
      <c r="Q76" s="4" t="s">
        <v>98</v>
      </c>
      <c r="R76" s="4" t="s">
        <v>98</v>
      </c>
      <c r="S76" s="4" t="s">
        <v>98</v>
      </c>
      <c r="T76" s="4" t="s">
        <v>98</v>
      </c>
      <c r="U76" s="4" t="s">
        <v>98</v>
      </c>
      <c r="V76" s="4" t="s">
        <v>98</v>
      </c>
      <c r="W76" s="4" t="s">
        <v>98</v>
      </c>
      <c r="X76" s="4" t="s">
        <v>98</v>
      </c>
      <c r="Y76" s="4" t="s">
        <v>98</v>
      </c>
      <c r="Z76" s="4" t="s">
        <v>98</v>
      </c>
      <c r="AA76" s="4" t="s">
        <v>98</v>
      </c>
      <c r="AB76" s="4" t="s">
        <v>98</v>
      </c>
      <c r="AC76" s="4" t="s">
        <v>98</v>
      </c>
      <c r="AD76" s="4" t="s">
        <v>98</v>
      </c>
      <c r="AE76" s="4" t="s">
        <v>98</v>
      </c>
      <c r="AF76" s="4" t="s">
        <v>98</v>
      </c>
      <c r="AG76" s="4" t="s">
        <v>98</v>
      </c>
      <c r="AH76" s="4" t="s">
        <v>98</v>
      </c>
      <c r="AI76" s="4" t="s">
        <v>98</v>
      </c>
      <c r="AJ76" s="4" t="s">
        <v>98</v>
      </c>
      <c r="AK76" s="4" t="s">
        <v>98</v>
      </c>
      <c r="AL76" s="4" t="s">
        <v>98</v>
      </c>
      <c r="AM76" s="4" t="s">
        <v>98</v>
      </c>
      <c r="AN76" s="4" t="s">
        <v>98</v>
      </c>
      <c r="AO76" s="4" t="s">
        <v>98</v>
      </c>
      <c r="AP76" s="4">
        <f t="shared" si="4"/>
        <v>0</v>
      </c>
      <c r="AQ76" s="5">
        <f t="shared" si="5"/>
        <v>0</v>
      </c>
      <c r="AR76" s="4"/>
    </row>
    <row r="78" spans="1:10" ht="14.25">
      <c r="A78" s="6" t="s">
        <v>86</v>
      </c>
      <c r="H78" s="7"/>
      <c r="I78" s="7"/>
      <c r="J78" s="7"/>
    </row>
    <row r="79" spans="8:10" ht="5.25" customHeight="1">
      <c r="H79" s="7"/>
      <c r="I79" s="7"/>
      <c r="J79" s="7"/>
    </row>
    <row r="80" spans="2:10" ht="14.25">
      <c r="B80" s="6" t="s">
        <v>87</v>
      </c>
      <c r="C80" s="25"/>
      <c r="H80" s="7"/>
      <c r="I80" s="7"/>
      <c r="J80" s="7"/>
    </row>
    <row r="81" spans="8:10" ht="7.5" customHeight="1">
      <c r="H81" s="7"/>
      <c r="I81" s="7"/>
      <c r="J81" s="7"/>
    </row>
    <row r="82" spans="1:10" ht="14.25">
      <c r="A82" s="6" t="s">
        <v>88</v>
      </c>
      <c r="H82" s="7"/>
      <c r="I82" s="7"/>
      <c r="J82" s="7"/>
    </row>
    <row r="83" spans="8:10" ht="6" customHeight="1">
      <c r="H83" s="7"/>
      <c r="I83" s="7"/>
      <c r="J83" s="7"/>
    </row>
    <row r="84" spans="2:10" ht="14.25">
      <c r="B84" s="6" t="s">
        <v>89</v>
      </c>
      <c r="C84" s="25"/>
      <c r="H84" s="7"/>
      <c r="I84" s="7"/>
      <c r="J84" s="7"/>
    </row>
    <row r="85" spans="2:10" ht="10.5" customHeight="1">
      <c r="B85" s="6"/>
      <c r="H85" s="7"/>
      <c r="I85" s="7"/>
      <c r="J85" s="7"/>
    </row>
    <row r="86" spans="1:10" ht="14.25">
      <c r="A86" s="6" t="s">
        <v>90</v>
      </c>
      <c r="H86" s="7"/>
      <c r="I86" s="7"/>
      <c r="J86" s="7"/>
    </row>
    <row r="87" spans="8:10" ht="8.25" customHeight="1">
      <c r="H87" s="7"/>
      <c r="I87" s="7"/>
      <c r="J87" s="7"/>
    </row>
    <row r="88" spans="2:10" ht="14.25">
      <c r="B88" s="6" t="s">
        <v>96</v>
      </c>
      <c r="C88" s="25"/>
      <c r="H88" s="7"/>
      <c r="I88" s="7"/>
      <c r="J88" s="7"/>
    </row>
    <row r="89" ht="14.25">
      <c r="B89" s="6" t="s">
        <v>91</v>
      </c>
    </row>
    <row r="90" ht="14.25">
      <c r="B90" s="6" t="s">
        <v>92</v>
      </c>
    </row>
    <row r="91" ht="14.25">
      <c r="B91" s="6" t="s">
        <v>97</v>
      </c>
    </row>
    <row r="92" ht="14.25">
      <c r="B92" s="6" t="s">
        <v>93</v>
      </c>
    </row>
  </sheetData>
  <sheetProtection selectLockedCells="1" selectUnlockedCells="1"/>
  <autoFilter ref="A6:AR6"/>
  <mergeCells count="4">
    <mergeCell ref="A1:AR1"/>
    <mergeCell ref="A2:AR2"/>
    <mergeCell ref="A3:AR3"/>
    <mergeCell ref="A4:AR4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2018-12-10T12:53:54Z</cp:lastPrinted>
  <dcterms:created xsi:type="dcterms:W3CDTF">2018-12-11T07:21:25Z</dcterms:created>
  <dcterms:modified xsi:type="dcterms:W3CDTF">2018-12-11T07:21:25Z</dcterms:modified>
  <cp:category/>
  <cp:version/>
  <cp:contentType/>
  <cp:contentStatus/>
</cp:coreProperties>
</file>