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химия_9" sheetId="1" r:id="rId1"/>
  </sheets>
  <definedNames>
    <definedName name="_xlnm._FilterDatabase" localSheetId="0" hidden="1">'химия_9'!$A$6:$P$83</definedName>
  </definedNames>
  <calcPr fullCalcOnLoad="1"/>
</workbook>
</file>

<file path=xl/sharedStrings.xml><?xml version="1.0" encoding="utf-8"?>
<sst xmlns="http://schemas.openxmlformats.org/spreadsheetml/2006/main" count="180" uniqueCount="115">
  <si>
    <t>Протокол</t>
  </si>
  <si>
    <t>окружного этапа этапа Всероссийской олимпиады школьников в 2018-2019  уч. года</t>
  </si>
  <si>
    <t>Химия</t>
  </si>
  <si>
    <t>9 класс</t>
  </si>
  <si>
    <t>№</t>
  </si>
  <si>
    <t>КОД</t>
  </si>
  <si>
    <t>Дата рождения</t>
  </si>
  <si>
    <t>№ ОО</t>
  </si>
  <si>
    <t>Класс</t>
  </si>
  <si>
    <t>Сумма (max 100)</t>
  </si>
  <si>
    <t>%</t>
  </si>
  <si>
    <t>Итого</t>
  </si>
  <si>
    <t>9Х 1</t>
  </si>
  <si>
    <t>9Х 2</t>
  </si>
  <si>
    <t>09.10.2003</t>
  </si>
  <si>
    <t>9Х 3</t>
  </si>
  <si>
    <t>9Х 4</t>
  </si>
  <si>
    <t>08.08.2003</t>
  </si>
  <si>
    <t>9Х 5</t>
  </si>
  <si>
    <t>9Х 6</t>
  </si>
  <si>
    <t>9Х 7</t>
  </si>
  <si>
    <t>9Х 8</t>
  </si>
  <si>
    <t>9Х 9</t>
  </si>
  <si>
    <t>9Х 10</t>
  </si>
  <si>
    <t>9Х 11</t>
  </si>
  <si>
    <t>9Х 12</t>
  </si>
  <si>
    <t>9Х 13</t>
  </si>
  <si>
    <t>9Х 14</t>
  </si>
  <si>
    <t>30.08.2003</t>
  </si>
  <si>
    <t>9Х 15</t>
  </si>
  <si>
    <t>9Х 16</t>
  </si>
  <si>
    <t>9Х 17</t>
  </si>
  <si>
    <t>9Х 18</t>
  </si>
  <si>
    <t>17.12.2002</t>
  </si>
  <si>
    <t>9Х 19</t>
  </si>
  <si>
    <t>9Х 20</t>
  </si>
  <si>
    <t>19.05.2003</t>
  </si>
  <si>
    <t>9Х 21</t>
  </si>
  <si>
    <t>9Х 22</t>
  </si>
  <si>
    <t>9Х 23</t>
  </si>
  <si>
    <t>9Х 24</t>
  </si>
  <si>
    <t>9Х 25</t>
  </si>
  <si>
    <t>20.10.2003</t>
  </si>
  <si>
    <t>9Х 26</t>
  </si>
  <si>
    <t>9Х 27</t>
  </si>
  <si>
    <t>9Х 28</t>
  </si>
  <si>
    <t>03.08.2003</t>
  </si>
  <si>
    <t>9Х 29</t>
  </si>
  <si>
    <t>9Х 30</t>
  </si>
  <si>
    <t>9Х 31</t>
  </si>
  <si>
    <t>9Х 32</t>
  </si>
  <si>
    <t>9Х 33</t>
  </si>
  <si>
    <t>9Х 34</t>
  </si>
  <si>
    <t>9Х 35</t>
  </si>
  <si>
    <t>9Х 36</t>
  </si>
  <si>
    <t>9Х 37</t>
  </si>
  <si>
    <t>29.09.2003</t>
  </si>
  <si>
    <t>9Х 38</t>
  </si>
  <si>
    <t>9Х 39</t>
  </si>
  <si>
    <t>9Х 40</t>
  </si>
  <si>
    <t>9Х 41</t>
  </si>
  <si>
    <t>9Х 42</t>
  </si>
  <si>
    <t>9Х 43</t>
  </si>
  <si>
    <t>9Х 44</t>
  </si>
  <si>
    <t>9Х 45</t>
  </si>
  <si>
    <t>9Х 46</t>
  </si>
  <si>
    <t>9Х 47</t>
  </si>
  <si>
    <t>9Х 48</t>
  </si>
  <si>
    <t>9Х 49</t>
  </si>
  <si>
    <t>9Х 50</t>
  </si>
  <si>
    <t>9Х 51</t>
  </si>
  <si>
    <t>9Х 52</t>
  </si>
  <si>
    <t>9Х 53</t>
  </si>
  <si>
    <t>9Х 54</t>
  </si>
  <si>
    <t>9Х 55</t>
  </si>
  <si>
    <t>12.12.2003 </t>
  </si>
  <si>
    <t>9Х 56</t>
  </si>
  <si>
    <t>ПКГ</t>
  </si>
  <si>
    <t>9Х 57</t>
  </si>
  <si>
    <t>9Х 58</t>
  </si>
  <si>
    <t>9Х 59</t>
  </si>
  <si>
    <t>9Х 60</t>
  </si>
  <si>
    <t>9Х 61</t>
  </si>
  <si>
    <t>9Х 62</t>
  </si>
  <si>
    <t>9Х 63</t>
  </si>
  <si>
    <t>9Х 64</t>
  </si>
  <si>
    <t>9Х 65</t>
  </si>
  <si>
    <t>12.03.2003 </t>
  </si>
  <si>
    <t>9Х 66</t>
  </si>
  <si>
    <t>9Х 67</t>
  </si>
  <si>
    <t>9Х 68</t>
  </si>
  <si>
    <t>9Х 69</t>
  </si>
  <si>
    <t>9Х 70</t>
  </si>
  <si>
    <t>26.03.2003 </t>
  </si>
  <si>
    <t>9Х 71</t>
  </si>
  <si>
    <t>9Х 72</t>
  </si>
  <si>
    <t>9Х 73</t>
  </si>
  <si>
    <t>9Х 74</t>
  </si>
  <si>
    <t>Королёва</t>
  </si>
  <si>
    <t>9Х 75</t>
  </si>
  <si>
    <t>9Х 76</t>
  </si>
  <si>
    <t>9Х 77</t>
  </si>
  <si>
    <t>Председатель жюри: учитель МБУ «Школа № 10»</t>
  </si>
  <si>
    <t>Караблева М.В.</t>
  </si>
  <si>
    <t>Сопредседатель жюри:</t>
  </si>
  <si>
    <t xml:space="preserve">Ахмерова Э.Р. </t>
  </si>
  <si>
    <t>Члены жюри:</t>
  </si>
  <si>
    <t>Кальнова С.С.</t>
  </si>
  <si>
    <t>Напойкина Н.П.</t>
  </si>
  <si>
    <t>Журавлева А.Л.</t>
  </si>
  <si>
    <t>Алексеева Г.И.</t>
  </si>
  <si>
    <t>Султанова Л.А.</t>
  </si>
  <si>
    <t>Тукач М.М.</t>
  </si>
  <si>
    <t>н/я</t>
  </si>
  <si>
    <t>синяя паста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</si>
</sst>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4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14" fontId="6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Border="1" applyAlignment="1">
      <alignment horizontal="center" vertical="center" wrapText="1"/>
      <protection/>
    </xf>
    <xf numFmtId="164" fontId="6" fillId="0" borderId="10" xfId="54" applyNumberFormat="1" applyFont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14" fontId="6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54" applyNumberFormat="1" applyFont="1" applyFill="1" applyBorder="1" applyAlignment="1">
      <alignment horizontal="center" vertical="center" wrapText="1"/>
      <protection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14" fontId="8" fillId="0" borderId="10" xfId="54" applyNumberFormat="1" applyFont="1" applyBorder="1" applyAlignment="1">
      <alignment horizontal="center" vertical="center" wrapText="1"/>
      <protection/>
    </xf>
    <xf numFmtId="14" fontId="6" fillId="35" borderId="10" xfId="54" applyNumberFormat="1" applyFont="1" applyFill="1" applyBorder="1" applyAlignment="1">
      <alignment horizontal="center" vertical="center" wrapText="1"/>
      <protection/>
    </xf>
    <xf numFmtId="0" fontId="6" fillId="35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10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4" xfId="55"/>
    <cellStyle name="Обычный 4" xfId="56"/>
    <cellStyle name="Обычный 5" xfId="57"/>
    <cellStyle name="Обычный_Прил 3 Призеры района 2012-2013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7.28125" style="1" customWidth="1"/>
    <col min="2" max="2" width="8.421875" style="1" customWidth="1"/>
    <col min="3" max="5" width="9.140625" style="1" customWidth="1"/>
    <col min="6" max="11" width="7.28125" style="1" customWidth="1"/>
    <col min="14" max="14" width="10.7109375" style="0" customWidth="1"/>
  </cols>
  <sheetData>
    <row r="1" spans="1:16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</row>
    <row r="2" spans="1:16" ht="38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"/>
      <c r="P2" s="2"/>
    </row>
    <row r="3" spans="1:16" ht="15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  <c r="P3" s="2"/>
    </row>
    <row r="4" spans="1:16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"/>
      <c r="P4" s="3"/>
    </row>
    <row r="6" spans="1:14" ht="30" customHeight="1">
      <c r="A6" s="4" t="s">
        <v>4</v>
      </c>
      <c r="B6" s="4" t="s">
        <v>5</v>
      </c>
      <c r="C6" s="4" t="s">
        <v>6</v>
      </c>
      <c r="D6" s="5" t="s">
        <v>7</v>
      </c>
      <c r="E6" s="4" t="s">
        <v>8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 t="s">
        <v>9</v>
      </c>
      <c r="M6" s="4" t="s">
        <v>10</v>
      </c>
      <c r="N6" s="4" t="s">
        <v>11</v>
      </c>
    </row>
    <row r="7" spans="1:16" ht="21" customHeight="1">
      <c r="A7" s="26">
        <v>1</v>
      </c>
      <c r="B7" s="8" t="s">
        <v>101</v>
      </c>
      <c r="C7" s="14">
        <v>37710</v>
      </c>
      <c r="D7" s="16">
        <v>35</v>
      </c>
      <c r="E7" s="16">
        <v>9</v>
      </c>
      <c r="F7" s="27">
        <v>0</v>
      </c>
      <c r="G7" s="27">
        <v>5</v>
      </c>
      <c r="H7" s="27">
        <v>22</v>
      </c>
      <c r="I7" s="27">
        <v>13</v>
      </c>
      <c r="J7" s="27">
        <v>0</v>
      </c>
      <c r="K7" s="27">
        <v>1.5</v>
      </c>
      <c r="L7" s="27">
        <f aca="true" t="shared" si="0" ref="L7:L38">SUM(F7:K7)</f>
        <v>41.5</v>
      </c>
      <c r="M7" s="12">
        <f aca="true" t="shared" si="1" ref="M7:M38">L7/100</f>
        <v>0.415</v>
      </c>
      <c r="N7" s="27"/>
      <c r="O7" s="28"/>
      <c r="P7" s="28"/>
    </row>
    <row r="8" spans="1:14" ht="21" customHeight="1">
      <c r="A8" s="8">
        <v>2</v>
      </c>
      <c r="B8" s="8" t="s">
        <v>31</v>
      </c>
      <c r="C8" s="10">
        <v>37933</v>
      </c>
      <c r="D8" s="6">
        <v>57</v>
      </c>
      <c r="E8" s="9">
        <v>9</v>
      </c>
      <c r="F8" s="11">
        <v>2</v>
      </c>
      <c r="G8" s="11">
        <v>5</v>
      </c>
      <c r="H8" s="11">
        <v>6.5</v>
      </c>
      <c r="I8" s="11">
        <v>8</v>
      </c>
      <c r="J8" s="11">
        <v>0</v>
      </c>
      <c r="K8" s="11">
        <v>9</v>
      </c>
      <c r="L8" s="11">
        <f t="shared" si="0"/>
        <v>30.5</v>
      </c>
      <c r="M8" s="12">
        <f t="shared" si="1"/>
        <v>0.305</v>
      </c>
      <c r="N8" s="11"/>
    </row>
    <row r="9" spans="1:14" ht="21" customHeight="1">
      <c r="A9" s="8">
        <v>3</v>
      </c>
      <c r="B9" s="8" t="s">
        <v>21</v>
      </c>
      <c r="C9" s="10">
        <v>37774</v>
      </c>
      <c r="D9" s="9">
        <v>19</v>
      </c>
      <c r="E9" s="9">
        <v>9</v>
      </c>
      <c r="F9" s="11">
        <v>0</v>
      </c>
      <c r="G9" s="11">
        <v>16</v>
      </c>
      <c r="H9" s="11">
        <v>0</v>
      </c>
      <c r="I9" s="11">
        <v>0</v>
      </c>
      <c r="J9" s="11">
        <v>0</v>
      </c>
      <c r="K9" s="11">
        <v>5</v>
      </c>
      <c r="L9" s="11">
        <f t="shared" si="0"/>
        <v>21</v>
      </c>
      <c r="M9" s="12">
        <f t="shared" si="1"/>
        <v>0.21</v>
      </c>
      <c r="N9" s="11"/>
    </row>
    <row r="10" spans="1:14" ht="21" customHeight="1">
      <c r="A10" s="26">
        <v>4</v>
      </c>
      <c r="B10" s="8" t="s">
        <v>68</v>
      </c>
      <c r="C10" s="10">
        <v>37856</v>
      </c>
      <c r="D10" s="9">
        <v>67</v>
      </c>
      <c r="E10" s="9">
        <v>9</v>
      </c>
      <c r="F10" s="11">
        <v>0</v>
      </c>
      <c r="G10" s="11">
        <v>0</v>
      </c>
      <c r="H10" s="11">
        <v>4</v>
      </c>
      <c r="I10" s="11">
        <v>0</v>
      </c>
      <c r="J10" s="11">
        <v>13</v>
      </c>
      <c r="K10" s="11">
        <v>1.5</v>
      </c>
      <c r="L10" s="11">
        <f t="shared" si="0"/>
        <v>18.5</v>
      </c>
      <c r="M10" s="12">
        <f t="shared" si="1"/>
        <v>0.185</v>
      </c>
      <c r="N10" s="11"/>
    </row>
    <row r="11" spans="1:14" ht="21" customHeight="1">
      <c r="A11" s="8">
        <v>5</v>
      </c>
      <c r="B11" s="8" t="s">
        <v>66</v>
      </c>
      <c r="C11" s="10">
        <v>37783</v>
      </c>
      <c r="D11" s="9">
        <v>59</v>
      </c>
      <c r="E11" s="9">
        <v>9</v>
      </c>
      <c r="F11" s="11">
        <v>0</v>
      </c>
      <c r="G11" s="11">
        <v>0</v>
      </c>
      <c r="H11" s="11">
        <v>0</v>
      </c>
      <c r="I11" s="11">
        <v>7</v>
      </c>
      <c r="J11" s="11">
        <v>0</v>
      </c>
      <c r="K11" s="11">
        <v>9.5</v>
      </c>
      <c r="L11" s="11">
        <f t="shared" si="0"/>
        <v>16.5</v>
      </c>
      <c r="M11" s="12">
        <f t="shared" si="1"/>
        <v>0.165</v>
      </c>
      <c r="N11" s="11"/>
    </row>
    <row r="12" spans="1:14" ht="21" customHeight="1">
      <c r="A12" s="8">
        <v>6</v>
      </c>
      <c r="B12" s="8" t="s">
        <v>62</v>
      </c>
      <c r="C12" s="10">
        <v>37928</v>
      </c>
      <c r="D12" s="9">
        <v>57</v>
      </c>
      <c r="E12" s="9">
        <v>9</v>
      </c>
      <c r="F12" s="11">
        <v>0</v>
      </c>
      <c r="G12" s="11">
        <v>0</v>
      </c>
      <c r="H12" s="11">
        <v>0</v>
      </c>
      <c r="I12" s="11">
        <v>0</v>
      </c>
      <c r="J12" s="11">
        <v>5</v>
      </c>
      <c r="K12" s="11">
        <v>10.5</v>
      </c>
      <c r="L12" s="11">
        <f t="shared" si="0"/>
        <v>15.5</v>
      </c>
      <c r="M12" s="12">
        <f t="shared" si="1"/>
        <v>0.155</v>
      </c>
      <c r="N12" s="11"/>
    </row>
    <row r="13" spans="1:14" ht="21" customHeight="1">
      <c r="A13" s="26">
        <v>7</v>
      </c>
      <c r="B13" s="8" t="s">
        <v>57</v>
      </c>
      <c r="C13" s="10">
        <v>37835</v>
      </c>
      <c r="D13" s="9">
        <v>57</v>
      </c>
      <c r="E13" s="9">
        <v>9</v>
      </c>
      <c r="F13" s="11">
        <v>2</v>
      </c>
      <c r="G13" s="11">
        <v>2</v>
      </c>
      <c r="H13" s="11">
        <v>0</v>
      </c>
      <c r="I13" s="11">
        <v>0</v>
      </c>
      <c r="J13" s="11">
        <v>0</v>
      </c>
      <c r="K13" s="11">
        <v>9.5</v>
      </c>
      <c r="L13" s="11">
        <f t="shared" si="0"/>
        <v>13.5</v>
      </c>
      <c r="M13" s="12">
        <f t="shared" si="1"/>
        <v>0.135</v>
      </c>
      <c r="N13" s="11"/>
    </row>
    <row r="14" spans="1:14" ht="21" customHeight="1">
      <c r="A14" s="8">
        <v>8</v>
      </c>
      <c r="B14" s="8" t="s">
        <v>40</v>
      </c>
      <c r="C14" s="10">
        <v>37600</v>
      </c>
      <c r="D14" s="6">
        <v>57</v>
      </c>
      <c r="E14" s="9">
        <v>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10.5</v>
      </c>
      <c r="L14" s="11">
        <f t="shared" si="0"/>
        <v>10.5</v>
      </c>
      <c r="M14" s="12">
        <f t="shared" si="1"/>
        <v>0.105</v>
      </c>
      <c r="N14" s="11"/>
    </row>
    <row r="15" spans="1:14" ht="21" customHeight="1">
      <c r="A15" s="8">
        <v>9</v>
      </c>
      <c r="B15" s="8" t="s">
        <v>27</v>
      </c>
      <c r="C15" s="10" t="s">
        <v>28</v>
      </c>
      <c r="D15" s="9">
        <v>35</v>
      </c>
      <c r="E15" s="9">
        <v>9</v>
      </c>
      <c r="F15" s="11">
        <v>0</v>
      </c>
      <c r="G15" s="11">
        <v>6</v>
      </c>
      <c r="H15" s="11">
        <v>0</v>
      </c>
      <c r="I15" s="11">
        <v>0</v>
      </c>
      <c r="J15" s="11">
        <v>0</v>
      </c>
      <c r="K15" s="11">
        <v>2.5</v>
      </c>
      <c r="L15" s="11">
        <f t="shared" si="0"/>
        <v>8.5</v>
      </c>
      <c r="M15" s="12">
        <f t="shared" si="1"/>
        <v>0.085</v>
      </c>
      <c r="N15" s="11"/>
    </row>
    <row r="16" spans="1:14" ht="21" customHeight="1">
      <c r="A16" s="26">
        <v>10</v>
      </c>
      <c r="B16" s="8" t="s">
        <v>53</v>
      </c>
      <c r="C16" s="10">
        <v>37550</v>
      </c>
      <c r="D16" s="9">
        <v>19</v>
      </c>
      <c r="E16" s="9">
        <v>9</v>
      </c>
      <c r="F16" s="11">
        <v>2</v>
      </c>
      <c r="G16" s="11">
        <v>6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8</v>
      </c>
      <c r="M16" s="12">
        <f t="shared" si="1"/>
        <v>0.08</v>
      </c>
      <c r="N16" s="11"/>
    </row>
    <row r="17" spans="1:14" ht="21" customHeight="1">
      <c r="A17" s="8">
        <v>11</v>
      </c>
      <c r="B17" s="8" t="s">
        <v>89</v>
      </c>
      <c r="C17" s="10">
        <v>37698</v>
      </c>
      <c r="D17" s="9">
        <v>76</v>
      </c>
      <c r="E17" s="9">
        <v>9</v>
      </c>
      <c r="F17" s="11">
        <v>0</v>
      </c>
      <c r="G17" s="11">
        <v>0</v>
      </c>
      <c r="H17" s="11">
        <v>0</v>
      </c>
      <c r="I17" s="11">
        <v>5</v>
      </c>
      <c r="J17" s="11">
        <v>0</v>
      </c>
      <c r="K17" s="11">
        <v>2.5</v>
      </c>
      <c r="L17" s="11">
        <f t="shared" si="0"/>
        <v>7.5</v>
      </c>
      <c r="M17" s="12">
        <f t="shared" si="1"/>
        <v>0.075</v>
      </c>
      <c r="N17" s="11"/>
    </row>
    <row r="18" spans="1:14" ht="21" customHeight="1">
      <c r="A18" s="8">
        <v>12</v>
      </c>
      <c r="B18" s="8" t="s">
        <v>73</v>
      </c>
      <c r="C18" s="10">
        <v>37603</v>
      </c>
      <c r="D18" s="9">
        <v>76</v>
      </c>
      <c r="E18" s="9">
        <v>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7.5</v>
      </c>
      <c r="L18" s="11">
        <f t="shared" si="0"/>
        <v>7.5</v>
      </c>
      <c r="M18" s="12">
        <f t="shared" si="1"/>
        <v>0.075</v>
      </c>
      <c r="N18" s="11"/>
    </row>
    <row r="19" spans="1:14" ht="21" customHeight="1">
      <c r="A19" s="26">
        <v>13</v>
      </c>
      <c r="B19" s="8" t="s">
        <v>95</v>
      </c>
      <c r="C19" s="10">
        <v>37784</v>
      </c>
      <c r="D19" s="9">
        <v>67</v>
      </c>
      <c r="E19" s="9">
        <v>9</v>
      </c>
      <c r="F19" s="11">
        <v>2</v>
      </c>
      <c r="G19" s="11">
        <v>0</v>
      </c>
      <c r="H19" s="11">
        <v>0</v>
      </c>
      <c r="I19" s="11">
        <v>0</v>
      </c>
      <c r="J19" s="11">
        <v>5</v>
      </c>
      <c r="K19" s="11">
        <v>0</v>
      </c>
      <c r="L19" s="11">
        <f t="shared" si="0"/>
        <v>7</v>
      </c>
      <c r="M19" s="12">
        <f t="shared" si="1"/>
        <v>0.07</v>
      </c>
      <c r="N19" s="11"/>
    </row>
    <row r="20" spans="1:14" ht="21" customHeight="1">
      <c r="A20" s="8">
        <v>14</v>
      </c>
      <c r="B20" s="8" t="s">
        <v>72</v>
      </c>
      <c r="C20" s="14">
        <v>37699</v>
      </c>
      <c r="D20" s="16">
        <v>94</v>
      </c>
      <c r="E20" s="9">
        <v>9</v>
      </c>
      <c r="F20" s="11">
        <v>0</v>
      </c>
      <c r="G20" s="11">
        <v>0</v>
      </c>
      <c r="H20" s="11">
        <v>0</v>
      </c>
      <c r="I20" s="11">
        <v>0</v>
      </c>
      <c r="J20" s="11">
        <v>5</v>
      </c>
      <c r="K20" s="11">
        <v>1.5</v>
      </c>
      <c r="L20" s="11">
        <f t="shared" si="0"/>
        <v>6.5</v>
      </c>
      <c r="M20" s="12">
        <f t="shared" si="1"/>
        <v>0.065</v>
      </c>
      <c r="N20" s="11"/>
    </row>
    <row r="21" spans="1:14" ht="21" customHeight="1">
      <c r="A21" s="8">
        <v>15</v>
      </c>
      <c r="B21" s="8" t="s">
        <v>96</v>
      </c>
      <c r="C21" s="10">
        <v>37929</v>
      </c>
      <c r="D21" s="9">
        <v>66</v>
      </c>
      <c r="E21" s="9">
        <v>9</v>
      </c>
      <c r="F21" s="11">
        <v>0</v>
      </c>
      <c r="G21" s="11">
        <v>0</v>
      </c>
      <c r="H21" s="11">
        <v>0</v>
      </c>
      <c r="I21" s="11">
        <v>5</v>
      </c>
      <c r="J21" s="11">
        <v>0</v>
      </c>
      <c r="K21" s="11">
        <v>1.5</v>
      </c>
      <c r="L21" s="11">
        <f t="shared" si="0"/>
        <v>6.5</v>
      </c>
      <c r="M21" s="12">
        <f t="shared" si="1"/>
        <v>0.065</v>
      </c>
      <c r="N21" s="11"/>
    </row>
    <row r="22" spans="1:14" ht="21" customHeight="1">
      <c r="A22" s="26">
        <v>16</v>
      </c>
      <c r="B22" s="8" t="s">
        <v>65</v>
      </c>
      <c r="C22" s="10">
        <v>37771</v>
      </c>
      <c r="D22" s="21">
        <v>59</v>
      </c>
      <c r="E22" s="9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6.5</v>
      </c>
      <c r="L22" s="11">
        <f t="shared" si="0"/>
        <v>6.5</v>
      </c>
      <c r="M22" s="12">
        <f t="shared" si="1"/>
        <v>0.065</v>
      </c>
      <c r="N22" s="11"/>
    </row>
    <row r="23" spans="1:14" ht="21" customHeight="1">
      <c r="A23" s="8">
        <v>17</v>
      </c>
      <c r="B23" s="8" t="s">
        <v>32</v>
      </c>
      <c r="C23" s="7" t="s">
        <v>33</v>
      </c>
      <c r="D23" s="7">
        <v>60</v>
      </c>
      <c r="E23" s="9">
        <v>9</v>
      </c>
      <c r="F23" s="11">
        <v>0</v>
      </c>
      <c r="G23" s="11">
        <v>0</v>
      </c>
      <c r="H23" s="11">
        <v>0</v>
      </c>
      <c r="I23" s="11">
        <v>5</v>
      </c>
      <c r="J23" s="11">
        <v>0</v>
      </c>
      <c r="K23" s="11">
        <v>0</v>
      </c>
      <c r="L23" s="11">
        <f t="shared" si="0"/>
        <v>5</v>
      </c>
      <c r="M23" s="12">
        <f t="shared" si="1"/>
        <v>0.05</v>
      </c>
      <c r="N23" s="11"/>
    </row>
    <row r="24" spans="1:14" ht="21" customHeight="1">
      <c r="A24" s="8">
        <v>18</v>
      </c>
      <c r="B24" s="8" t="s">
        <v>51</v>
      </c>
      <c r="C24" s="10">
        <v>37787</v>
      </c>
      <c r="D24" s="9">
        <v>15</v>
      </c>
      <c r="E24" s="9">
        <v>9</v>
      </c>
      <c r="F24" s="11">
        <v>0</v>
      </c>
      <c r="G24" s="11">
        <v>4</v>
      </c>
      <c r="H24" s="11">
        <v>0</v>
      </c>
      <c r="I24" s="11">
        <v>0</v>
      </c>
      <c r="J24" s="11">
        <v>0</v>
      </c>
      <c r="K24" s="11">
        <v>1</v>
      </c>
      <c r="L24" s="11">
        <f t="shared" si="0"/>
        <v>5</v>
      </c>
      <c r="M24" s="12">
        <f t="shared" si="1"/>
        <v>0.05</v>
      </c>
      <c r="N24" s="11"/>
    </row>
    <row r="25" spans="1:14" ht="21" customHeight="1">
      <c r="A25" s="26">
        <v>19</v>
      </c>
      <c r="B25" s="8" t="s">
        <v>52</v>
      </c>
      <c r="C25" s="10">
        <v>37840</v>
      </c>
      <c r="D25" s="9">
        <v>19</v>
      </c>
      <c r="E25" s="9">
        <v>9</v>
      </c>
      <c r="F25" s="11">
        <v>0</v>
      </c>
      <c r="G25" s="11">
        <v>3</v>
      </c>
      <c r="H25" s="11">
        <v>0</v>
      </c>
      <c r="I25" s="11">
        <v>0</v>
      </c>
      <c r="J25" s="11">
        <v>0</v>
      </c>
      <c r="K25" s="11">
        <v>2</v>
      </c>
      <c r="L25" s="11">
        <f t="shared" si="0"/>
        <v>5</v>
      </c>
      <c r="M25" s="12">
        <f t="shared" si="1"/>
        <v>0.05</v>
      </c>
      <c r="N25" s="11"/>
    </row>
    <row r="26" spans="1:14" ht="21" customHeight="1">
      <c r="A26" s="8">
        <v>20</v>
      </c>
      <c r="B26" s="8" t="s">
        <v>20</v>
      </c>
      <c r="C26" s="14">
        <v>37679</v>
      </c>
      <c r="D26" s="15">
        <v>51</v>
      </c>
      <c r="E26" s="9">
        <v>9</v>
      </c>
      <c r="F26" s="11">
        <v>0</v>
      </c>
      <c r="G26" s="11">
        <v>2</v>
      </c>
      <c r="H26" s="11">
        <v>0</v>
      </c>
      <c r="I26" s="11">
        <v>0</v>
      </c>
      <c r="J26" s="11">
        <v>2.5</v>
      </c>
      <c r="K26" s="11">
        <v>0</v>
      </c>
      <c r="L26" s="11">
        <f t="shared" si="0"/>
        <v>4.5</v>
      </c>
      <c r="M26" s="12">
        <f t="shared" si="1"/>
        <v>0.045</v>
      </c>
      <c r="N26" s="11"/>
    </row>
    <row r="27" spans="1:14" ht="21" customHeight="1">
      <c r="A27" s="8">
        <v>21</v>
      </c>
      <c r="B27" s="8" t="s">
        <v>59</v>
      </c>
      <c r="C27" s="10">
        <v>37809</v>
      </c>
      <c r="D27" s="17">
        <v>6</v>
      </c>
      <c r="E27" s="9">
        <v>9</v>
      </c>
      <c r="F27" s="11">
        <v>0</v>
      </c>
      <c r="G27" s="11">
        <v>3</v>
      </c>
      <c r="H27" s="11">
        <v>0</v>
      </c>
      <c r="I27" s="11">
        <v>0</v>
      </c>
      <c r="J27" s="11">
        <v>0</v>
      </c>
      <c r="K27" s="11">
        <v>1.5</v>
      </c>
      <c r="L27" s="11">
        <f t="shared" si="0"/>
        <v>4.5</v>
      </c>
      <c r="M27" s="12">
        <f t="shared" si="1"/>
        <v>0.045</v>
      </c>
      <c r="N27" s="11"/>
    </row>
    <row r="28" spans="1:14" ht="21" customHeight="1">
      <c r="A28" s="26">
        <v>22</v>
      </c>
      <c r="B28" s="8" t="s">
        <v>55</v>
      </c>
      <c r="C28" s="10" t="s">
        <v>56</v>
      </c>
      <c r="D28" s="9">
        <v>35</v>
      </c>
      <c r="E28" s="9">
        <v>9</v>
      </c>
      <c r="F28" s="11">
        <v>0</v>
      </c>
      <c r="G28" s="11">
        <v>3</v>
      </c>
      <c r="H28" s="11">
        <v>0</v>
      </c>
      <c r="I28" s="11">
        <v>0</v>
      </c>
      <c r="J28" s="11">
        <v>0</v>
      </c>
      <c r="K28" s="11">
        <v>1</v>
      </c>
      <c r="L28" s="11">
        <f t="shared" si="0"/>
        <v>4</v>
      </c>
      <c r="M28" s="12">
        <f t="shared" si="1"/>
        <v>0.04</v>
      </c>
      <c r="N28" s="11"/>
    </row>
    <row r="29" spans="1:14" ht="21" customHeight="1">
      <c r="A29" s="8">
        <v>23</v>
      </c>
      <c r="B29" s="8" t="s">
        <v>79</v>
      </c>
      <c r="C29" s="10">
        <v>37708</v>
      </c>
      <c r="D29" s="9">
        <v>67</v>
      </c>
      <c r="E29" s="9">
        <v>9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1.5</v>
      </c>
      <c r="L29" s="11">
        <f t="shared" si="0"/>
        <v>3.5</v>
      </c>
      <c r="M29" s="12">
        <f t="shared" si="1"/>
        <v>0.035</v>
      </c>
      <c r="N29" s="11"/>
    </row>
    <row r="30" spans="1:14" ht="21" customHeight="1">
      <c r="A30" s="8">
        <v>24</v>
      </c>
      <c r="B30" s="8" t="s">
        <v>41</v>
      </c>
      <c r="C30" s="10" t="s">
        <v>42</v>
      </c>
      <c r="D30" s="9">
        <v>35</v>
      </c>
      <c r="E30" s="9">
        <v>9</v>
      </c>
      <c r="F30" s="11">
        <v>0</v>
      </c>
      <c r="G30" s="11">
        <v>2</v>
      </c>
      <c r="H30" s="11">
        <v>0</v>
      </c>
      <c r="I30" s="11">
        <v>1</v>
      </c>
      <c r="J30" s="11">
        <v>0</v>
      </c>
      <c r="K30" s="11">
        <v>0</v>
      </c>
      <c r="L30" s="11">
        <f t="shared" si="0"/>
        <v>3</v>
      </c>
      <c r="M30" s="12">
        <f t="shared" si="1"/>
        <v>0.03</v>
      </c>
      <c r="N30" s="11"/>
    </row>
    <row r="31" spans="1:14" ht="21" customHeight="1">
      <c r="A31" s="26">
        <v>25</v>
      </c>
      <c r="B31" s="8" t="s">
        <v>24</v>
      </c>
      <c r="C31" s="10">
        <v>37867</v>
      </c>
      <c r="D31" s="9">
        <v>23</v>
      </c>
      <c r="E31" s="9">
        <v>9</v>
      </c>
      <c r="F31" s="11">
        <v>0</v>
      </c>
      <c r="G31" s="11">
        <v>2</v>
      </c>
      <c r="H31" s="11">
        <v>0</v>
      </c>
      <c r="I31" s="11">
        <v>0</v>
      </c>
      <c r="J31" s="11">
        <v>0</v>
      </c>
      <c r="K31" s="11">
        <v>1</v>
      </c>
      <c r="L31" s="11">
        <f t="shared" si="0"/>
        <v>3</v>
      </c>
      <c r="M31" s="12">
        <f t="shared" si="1"/>
        <v>0.03</v>
      </c>
      <c r="N31" s="11"/>
    </row>
    <row r="32" spans="1:14" ht="21" customHeight="1">
      <c r="A32" s="8">
        <v>26</v>
      </c>
      <c r="B32" s="8" t="s">
        <v>25</v>
      </c>
      <c r="C32" s="18">
        <v>37910</v>
      </c>
      <c r="D32" s="9">
        <v>85</v>
      </c>
      <c r="E32" s="9">
        <v>9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0.5</v>
      </c>
      <c r="L32" s="11">
        <f t="shared" si="0"/>
        <v>2.5</v>
      </c>
      <c r="M32" s="12">
        <f t="shared" si="1"/>
        <v>0.025</v>
      </c>
      <c r="N32" s="11"/>
    </row>
    <row r="33" spans="1:14" ht="21" customHeight="1">
      <c r="A33" s="8">
        <v>27</v>
      </c>
      <c r="B33" s="8" t="s">
        <v>63</v>
      </c>
      <c r="C33" s="23">
        <v>37597</v>
      </c>
      <c r="D33" s="17">
        <v>41</v>
      </c>
      <c r="E33" s="9">
        <v>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2.5</v>
      </c>
      <c r="L33" s="11">
        <f t="shared" si="0"/>
        <v>2.5</v>
      </c>
      <c r="M33" s="12">
        <f t="shared" si="1"/>
        <v>0.025</v>
      </c>
      <c r="N33" s="11"/>
    </row>
    <row r="34" spans="1:14" ht="21" customHeight="1">
      <c r="A34" s="26">
        <v>28</v>
      </c>
      <c r="B34" s="8" t="s">
        <v>82</v>
      </c>
      <c r="C34" s="10">
        <v>37865</v>
      </c>
      <c r="D34" s="9">
        <v>40</v>
      </c>
      <c r="E34" s="9">
        <v>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2.5</v>
      </c>
      <c r="L34" s="11">
        <f t="shared" si="0"/>
        <v>2.5</v>
      </c>
      <c r="M34" s="12">
        <f t="shared" si="1"/>
        <v>0.025</v>
      </c>
      <c r="N34" s="11"/>
    </row>
    <row r="35" spans="1:14" ht="21" customHeight="1">
      <c r="A35" s="8">
        <v>29</v>
      </c>
      <c r="B35" s="8" t="s">
        <v>38</v>
      </c>
      <c r="C35" s="20">
        <v>37950</v>
      </c>
      <c r="D35" s="21">
        <v>48</v>
      </c>
      <c r="E35" s="19">
        <v>9</v>
      </c>
      <c r="F35" s="11">
        <v>0</v>
      </c>
      <c r="G35" s="11">
        <v>2</v>
      </c>
      <c r="H35" s="11">
        <v>0</v>
      </c>
      <c r="I35" s="11">
        <v>0</v>
      </c>
      <c r="J35" s="11">
        <v>0</v>
      </c>
      <c r="K35" s="11">
        <v>0</v>
      </c>
      <c r="L35" s="11">
        <f t="shared" si="0"/>
        <v>2</v>
      </c>
      <c r="M35" s="12">
        <f t="shared" si="1"/>
        <v>0.02</v>
      </c>
      <c r="N35" s="11"/>
    </row>
    <row r="36" spans="1:14" ht="21" customHeight="1">
      <c r="A36" s="8">
        <v>30</v>
      </c>
      <c r="B36" s="8" t="s">
        <v>76</v>
      </c>
      <c r="C36" s="10">
        <v>37828</v>
      </c>
      <c r="D36" s="6" t="s">
        <v>77</v>
      </c>
      <c r="E36" s="9">
        <v>9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f t="shared" si="0"/>
        <v>1</v>
      </c>
      <c r="M36" s="12">
        <f t="shared" si="1"/>
        <v>0.01</v>
      </c>
      <c r="N36" s="11"/>
    </row>
    <row r="37" spans="1:14" ht="21" customHeight="1">
      <c r="A37" s="26">
        <v>31</v>
      </c>
      <c r="B37" s="8" t="s">
        <v>92</v>
      </c>
      <c r="C37" s="14" t="s">
        <v>93</v>
      </c>
      <c r="D37" s="16">
        <v>86</v>
      </c>
      <c r="E37" s="9">
        <v>9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f t="shared" si="0"/>
        <v>1</v>
      </c>
      <c r="M37" s="12">
        <f t="shared" si="1"/>
        <v>0.01</v>
      </c>
      <c r="N37" s="11"/>
    </row>
    <row r="38" spans="1:14" ht="21" customHeight="1">
      <c r="A38" s="8">
        <v>32</v>
      </c>
      <c r="B38" s="8" t="s">
        <v>85</v>
      </c>
      <c r="C38" s="10">
        <v>38025</v>
      </c>
      <c r="D38" s="9">
        <v>47</v>
      </c>
      <c r="E38" s="9">
        <v>9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</v>
      </c>
      <c r="L38" s="11">
        <f t="shared" si="0"/>
        <v>1</v>
      </c>
      <c r="M38" s="12">
        <f t="shared" si="1"/>
        <v>0.01</v>
      </c>
      <c r="N38" s="11"/>
    </row>
    <row r="39" spans="1:14" ht="21" customHeight="1">
      <c r="A39" s="8">
        <v>33</v>
      </c>
      <c r="B39" s="8" t="s">
        <v>22</v>
      </c>
      <c r="C39" s="10">
        <v>37838</v>
      </c>
      <c r="D39" s="17">
        <v>6</v>
      </c>
      <c r="E39" s="9">
        <v>9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0.5</v>
      </c>
      <c r="L39" s="11">
        <f aca="true" t="shared" si="2" ref="L39:L70">SUM(F39:K39)</f>
        <v>0.5</v>
      </c>
      <c r="M39" s="12">
        <f aca="true" t="shared" si="3" ref="M39:M70">L39/100</f>
        <v>0.005</v>
      </c>
      <c r="N39" s="11"/>
    </row>
    <row r="40" spans="1:14" ht="21" customHeight="1">
      <c r="A40" s="26">
        <v>34</v>
      </c>
      <c r="B40" s="8" t="s">
        <v>45</v>
      </c>
      <c r="C40" s="10" t="s">
        <v>46</v>
      </c>
      <c r="D40" s="9">
        <v>35</v>
      </c>
      <c r="E40" s="9">
        <v>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0.5</v>
      </c>
      <c r="L40" s="11">
        <f t="shared" si="2"/>
        <v>0.5</v>
      </c>
      <c r="M40" s="12">
        <f t="shared" si="3"/>
        <v>0.005</v>
      </c>
      <c r="N40" s="11"/>
    </row>
    <row r="41" spans="1:14" ht="21" customHeight="1">
      <c r="A41" s="8">
        <v>35</v>
      </c>
      <c r="B41" s="8" t="s">
        <v>97</v>
      </c>
      <c r="C41" s="10">
        <v>37882</v>
      </c>
      <c r="D41" s="9" t="s">
        <v>98</v>
      </c>
      <c r="E41" s="9">
        <v>9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0.5</v>
      </c>
      <c r="L41" s="11">
        <f t="shared" si="2"/>
        <v>0.5</v>
      </c>
      <c r="M41" s="12">
        <f t="shared" si="3"/>
        <v>0.005</v>
      </c>
      <c r="N41" s="11"/>
    </row>
    <row r="42" spans="1:14" ht="21" customHeight="1">
      <c r="A42" s="8">
        <v>36</v>
      </c>
      <c r="B42" s="8" t="s">
        <v>12</v>
      </c>
      <c r="C42" s="10">
        <v>37604</v>
      </c>
      <c r="D42" s="9">
        <v>39</v>
      </c>
      <c r="E42" s="9">
        <v>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f t="shared" si="2"/>
        <v>0</v>
      </c>
      <c r="M42" s="12">
        <f t="shared" si="3"/>
        <v>0</v>
      </c>
      <c r="N42" s="11"/>
    </row>
    <row r="43" spans="1:14" ht="21" customHeight="1">
      <c r="A43" s="26">
        <v>37</v>
      </c>
      <c r="B43" s="8" t="s">
        <v>13</v>
      </c>
      <c r="C43" s="13" t="s">
        <v>14</v>
      </c>
      <c r="D43" s="7">
        <v>60</v>
      </c>
      <c r="E43" s="9">
        <v>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f t="shared" si="2"/>
        <v>0</v>
      </c>
      <c r="M43" s="12">
        <f t="shared" si="3"/>
        <v>0</v>
      </c>
      <c r="N43" s="11"/>
    </row>
    <row r="44" spans="1:14" ht="21" customHeight="1">
      <c r="A44" s="8">
        <v>38</v>
      </c>
      <c r="B44" s="8" t="s">
        <v>16</v>
      </c>
      <c r="C44" s="7" t="s">
        <v>17</v>
      </c>
      <c r="D44" s="7">
        <v>60</v>
      </c>
      <c r="E44" s="9">
        <v>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f t="shared" si="2"/>
        <v>0</v>
      </c>
      <c r="M44" s="12">
        <f t="shared" si="3"/>
        <v>0</v>
      </c>
      <c r="N44" s="11"/>
    </row>
    <row r="45" spans="1:14" ht="21" customHeight="1">
      <c r="A45" s="8">
        <v>39</v>
      </c>
      <c r="B45" s="8" t="s">
        <v>18</v>
      </c>
      <c r="C45" s="10">
        <v>37598</v>
      </c>
      <c r="D45" s="6">
        <v>13</v>
      </c>
      <c r="E45" s="9">
        <v>9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f t="shared" si="2"/>
        <v>0</v>
      </c>
      <c r="M45" s="12">
        <f t="shared" si="3"/>
        <v>0</v>
      </c>
      <c r="N45" s="11"/>
    </row>
    <row r="46" spans="1:14" ht="21" customHeight="1">
      <c r="A46" s="26">
        <v>40</v>
      </c>
      <c r="B46" s="8" t="s">
        <v>19</v>
      </c>
      <c r="C46" s="10">
        <v>37745</v>
      </c>
      <c r="D46" s="9">
        <v>37</v>
      </c>
      <c r="E46" s="9">
        <v>9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f t="shared" si="2"/>
        <v>0</v>
      </c>
      <c r="M46" s="12">
        <f t="shared" si="3"/>
        <v>0</v>
      </c>
      <c r="N46" s="11"/>
    </row>
    <row r="47" spans="1:14" ht="21" customHeight="1">
      <c r="A47" s="8">
        <v>41</v>
      </c>
      <c r="B47" s="8" t="s">
        <v>23</v>
      </c>
      <c r="C47" s="14">
        <v>37652</v>
      </c>
      <c r="D47" s="15">
        <v>51</v>
      </c>
      <c r="E47" s="9">
        <v>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f t="shared" si="2"/>
        <v>0</v>
      </c>
      <c r="M47" s="12">
        <f t="shared" si="3"/>
        <v>0</v>
      </c>
      <c r="N47" s="11"/>
    </row>
    <row r="48" spans="1:14" ht="21" customHeight="1">
      <c r="A48" s="8">
        <v>42</v>
      </c>
      <c r="B48" s="8" t="s">
        <v>26</v>
      </c>
      <c r="C48" s="10">
        <v>37866</v>
      </c>
      <c r="D48" s="9">
        <v>75</v>
      </c>
      <c r="E48" s="9">
        <v>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f t="shared" si="2"/>
        <v>0</v>
      </c>
      <c r="M48" s="12">
        <f t="shared" si="3"/>
        <v>0</v>
      </c>
      <c r="N48" s="11"/>
    </row>
    <row r="49" spans="1:14" ht="21" customHeight="1">
      <c r="A49" s="26">
        <v>43</v>
      </c>
      <c r="B49" s="8" t="s">
        <v>29</v>
      </c>
      <c r="C49" s="10">
        <v>37655</v>
      </c>
      <c r="D49" s="9">
        <v>75</v>
      </c>
      <c r="E49" s="9">
        <v>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f t="shared" si="2"/>
        <v>0</v>
      </c>
      <c r="M49" s="12">
        <f t="shared" si="3"/>
        <v>0</v>
      </c>
      <c r="N49" s="11"/>
    </row>
    <row r="50" spans="1:14" ht="21" customHeight="1">
      <c r="A50" s="8">
        <v>44</v>
      </c>
      <c r="B50" s="8" t="s">
        <v>30</v>
      </c>
      <c r="C50" s="10">
        <v>37925</v>
      </c>
      <c r="D50" s="17">
        <v>6</v>
      </c>
      <c r="E50" s="9">
        <v>9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f t="shared" si="2"/>
        <v>0</v>
      </c>
      <c r="M50" s="12">
        <f t="shared" si="3"/>
        <v>0</v>
      </c>
      <c r="N50" s="11"/>
    </row>
    <row r="51" spans="1:14" ht="21" customHeight="1">
      <c r="A51" s="8">
        <v>45</v>
      </c>
      <c r="B51" s="8" t="s">
        <v>34</v>
      </c>
      <c r="C51" s="10">
        <v>37726</v>
      </c>
      <c r="D51" s="9">
        <v>21</v>
      </c>
      <c r="E51" s="9">
        <v>9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f t="shared" si="2"/>
        <v>0</v>
      </c>
      <c r="M51" s="12">
        <f t="shared" si="3"/>
        <v>0</v>
      </c>
      <c r="N51" s="11"/>
    </row>
    <row r="52" spans="1:14" ht="21" customHeight="1">
      <c r="A52" s="26">
        <v>46</v>
      </c>
      <c r="B52" s="8" t="s">
        <v>37</v>
      </c>
      <c r="C52" s="20">
        <v>37723</v>
      </c>
      <c r="D52" s="21">
        <v>48</v>
      </c>
      <c r="E52" s="19">
        <v>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f t="shared" si="2"/>
        <v>0</v>
      </c>
      <c r="M52" s="12">
        <f t="shared" si="3"/>
        <v>0</v>
      </c>
      <c r="N52" s="11"/>
    </row>
    <row r="53" spans="1:14" ht="21" customHeight="1">
      <c r="A53" s="8">
        <v>47</v>
      </c>
      <c r="B53" s="8" t="s">
        <v>43</v>
      </c>
      <c r="C53" s="10">
        <v>37722</v>
      </c>
      <c r="D53" s="9">
        <v>21</v>
      </c>
      <c r="E53" s="9">
        <v>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f t="shared" si="2"/>
        <v>0</v>
      </c>
      <c r="M53" s="12">
        <f t="shared" si="3"/>
        <v>0</v>
      </c>
      <c r="N53" s="11"/>
    </row>
    <row r="54" spans="1:14" ht="21" customHeight="1">
      <c r="A54" s="8">
        <v>48</v>
      </c>
      <c r="B54" s="8" t="s">
        <v>44</v>
      </c>
      <c r="C54" s="10">
        <v>37870</v>
      </c>
      <c r="D54" s="9">
        <v>38</v>
      </c>
      <c r="E54" s="9">
        <v>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f t="shared" si="2"/>
        <v>0</v>
      </c>
      <c r="M54" s="12">
        <f t="shared" si="3"/>
        <v>0</v>
      </c>
      <c r="N54" s="11"/>
    </row>
    <row r="55" spans="1:14" ht="21" customHeight="1">
      <c r="A55" s="26">
        <v>49</v>
      </c>
      <c r="B55" s="8" t="s">
        <v>47</v>
      </c>
      <c r="C55" s="10">
        <v>37705</v>
      </c>
      <c r="D55" s="9">
        <v>38</v>
      </c>
      <c r="E55" s="9">
        <v>9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f t="shared" si="2"/>
        <v>0</v>
      </c>
      <c r="M55" s="12">
        <f t="shared" si="3"/>
        <v>0</v>
      </c>
      <c r="N55" s="11"/>
    </row>
    <row r="56" spans="1:14" ht="21" customHeight="1">
      <c r="A56" s="8">
        <v>50</v>
      </c>
      <c r="B56" s="8" t="s">
        <v>48</v>
      </c>
      <c r="C56" s="20">
        <v>37698</v>
      </c>
      <c r="D56" s="21">
        <v>55</v>
      </c>
      <c r="E56" s="9">
        <v>9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f t="shared" si="2"/>
        <v>0</v>
      </c>
      <c r="M56" s="12">
        <f t="shared" si="3"/>
        <v>0</v>
      </c>
      <c r="N56" s="11"/>
    </row>
    <row r="57" spans="1:14" ht="21" customHeight="1">
      <c r="A57" s="8">
        <v>51</v>
      </c>
      <c r="B57" s="8" t="s">
        <v>49</v>
      </c>
      <c r="C57" s="10">
        <v>37944</v>
      </c>
      <c r="D57" s="9">
        <v>37</v>
      </c>
      <c r="E57" s="9">
        <v>9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f t="shared" si="2"/>
        <v>0</v>
      </c>
      <c r="M57" s="12">
        <f t="shared" si="3"/>
        <v>0</v>
      </c>
      <c r="N57" s="11"/>
    </row>
    <row r="58" spans="1:14" ht="21" customHeight="1">
      <c r="A58" s="26">
        <v>52</v>
      </c>
      <c r="B58" s="8" t="s">
        <v>50</v>
      </c>
      <c r="C58" s="10">
        <v>37691</v>
      </c>
      <c r="D58" s="9">
        <v>37</v>
      </c>
      <c r="E58" s="9">
        <v>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f t="shared" si="2"/>
        <v>0</v>
      </c>
      <c r="M58" s="12">
        <f t="shared" si="3"/>
        <v>0</v>
      </c>
      <c r="N58" s="11"/>
    </row>
    <row r="59" spans="1:14" ht="21" customHeight="1">
      <c r="A59" s="8">
        <v>53</v>
      </c>
      <c r="B59" s="8" t="s">
        <v>54</v>
      </c>
      <c r="C59" s="22">
        <v>37784</v>
      </c>
      <c r="D59" s="16">
        <v>9</v>
      </c>
      <c r="E59" s="16">
        <v>9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f t="shared" si="2"/>
        <v>0</v>
      </c>
      <c r="M59" s="12">
        <f t="shared" si="3"/>
        <v>0</v>
      </c>
      <c r="N59" s="32" t="s">
        <v>114</v>
      </c>
    </row>
    <row r="60" spans="1:14" ht="21" customHeight="1">
      <c r="A60" s="8">
        <v>54</v>
      </c>
      <c r="B60" s="8" t="s">
        <v>58</v>
      </c>
      <c r="C60" s="10">
        <v>37644</v>
      </c>
      <c r="D60" s="9">
        <v>10</v>
      </c>
      <c r="E60" s="9">
        <v>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f t="shared" si="2"/>
        <v>0</v>
      </c>
      <c r="M60" s="12">
        <f t="shared" si="3"/>
        <v>0</v>
      </c>
      <c r="N60" s="11"/>
    </row>
    <row r="61" spans="1:14" ht="21" customHeight="1">
      <c r="A61" s="26">
        <v>55</v>
      </c>
      <c r="B61" s="8" t="s">
        <v>60</v>
      </c>
      <c r="C61" s="10">
        <v>37637</v>
      </c>
      <c r="D61" s="9">
        <v>38</v>
      </c>
      <c r="E61" s="9">
        <v>9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f t="shared" si="2"/>
        <v>0</v>
      </c>
      <c r="M61" s="12">
        <f t="shared" si="3"/>
        <v>0</v>
      </c>
      <c r="N61" s="11"/>
    </row>
    <row r="62" spans="1:14" ht="21" customHeight="1">
      <c r="A62" s="8">
        <v>56</v>
      </c>
      <c r="B62" s="8" t="s">
        <v>61</v>
      </c>
      <c r="C62" s="20">
        <v>37850</v>
      </c>
      <c r="D62" s="21">
        <v>55</v>
      </c>
      <c r="E62" s="9">
        <v>9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 t="shared" si="2"/>
        <v>0</v>
      </c>
      <c r="M62" s="12">
        <f t="shared" si="3"/>
        <v>0</v>
      </c>
      <c r="N62" s="11"/>
    </row>
    <row r="63" spans="1:14" ht="21" customHeight="1">
      <c r="A63" s="8">
        <v>57</v>
      </c>
      <c r="B63" s="8" t="s">
        <v>67</v>
      </c>
      <c r="C63" s="10">
        <v>37781</v>
      </c>
      <c r="D63" s="9">
        <v>31</v>
      </c>
      <c r="E63" s="9">
        <v>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f t="shared" si="2"/>
        <v>0</v>
      </c>
      <c r="M63" s="12">
        <f t="shared" si="3"/>
        <v>0</v>
      </c>
      <c r="N63" s="11"/>
    </row>
    <row r="64" spans="1:14" ht="21" customHeight="1">
      <c r="A64" s="26">
        <v>58</v>
      </c>
      <c r="B64" s="8" t="s">
        <v>69</v>
      </c>
      <c r="C64" s="14">
        <v>37715</v>
      </c>
      <c r="D64" s="13">
        <v>77</v>
      </c>
      <c r="E64" s="9">
        <v>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f t="shared" si="2"/>
        <v>0</v>
      </c>
      <c r="M64" s="12">
        <f t="shared" si="3"/>
        <v>0</v>
      </c>
      <c r="N64" s="11"/>
    </row>
    <row r="65" spans="1:14" ht="21" customHeight="1">
      <c r="A65" s="8">
        <v>59</v>
      </c>
      <c r="B65" s="8" t="s">
        <v>70</v>
      </c>
      <c r="C65" s="10">
        <v>37842</v>
      </c>
      <c r="D65" s="9">
        <v>61</v>
      </c>
      <c r="E65" s="9">
        <v>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f t="shared" si="2"/>
        <v>0</v>
      </c>
      <c r="M65" s="12">
        <f t="shared" si="3"/>
        <v>0</v>
      </c>
      <c r="N65" s="11"/>
    </row>
    <row r="66" spans="1:14" ht="21" customHeight="1">
      <c r="A66" s="8">
        <v>60</v>
      </c>
      <c r="B66" s="8" t="s">
        <v>74</v>
      </c>
      <c r="C66" s="14" t="s">
        <v>75</v>
      </c>
      <c r="D66" s="16">
        <v>86</v>
      </c>
      <c r="E66" s="9">
        <v>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f t="shared" si="2"/>
        <v>0</v>
      </c>
      <c r="M66" s="12">
        <f t="shared" si="3"/>
        <v>0</v>
      </c>
      <c r="N66" s="11"/>
    </row>
    <row r="67" spans="1:14" ht="21" customHeight="1">
      <c r="A67" s="26">
        <v>61</v>
      </c>
      <c r="B67" s="8" t="s">
        <v>81</v>
      </c>
      <c r="C67" s="10">
        <v>37718</v>
      </c>
      <c r="D67" s="9">
        <v>66</v>
      </c>
      <c r="E67" s="9">
        <v>9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f t="shared" si="2"/>
        <v>0</v>
      </c>
      <c r="M67" s="12">
        <f t="shared" si="3"/>
        <v>0</v>
      </c>
      <c r="N67" s="11"/>
    </row>
    <row r="68" spans="1:14" ht="21" customHeight="1">
      <c r="A68" s="8">
        <v>62</v>
      </c>
      <c r="B68" s="8" t="s">
        <v>83</v>
      </c>
      <c r="C68" s="10">
        <v>37754</v>
      </c>
      <c r="D68" s="9">
        <v>58</v>
      </c>
      <c r="E68" s="9">
        <v>9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f t="shared" si="2"/>
        <v>0</v>
      </c>
      <c r="M68" s="12">
        <f t="shared" si="3"/>
        <v>0</v>
      </c>
      <c r="N68" s="11"/>
    </row>
    <row r="69" spans="1:14" ht="21" customHeight="1">
      <c r="A69" s="8">
        <v>63</v>
      </c>
      <c r="B69" s="8" t="s">
        <v>84</v>
      </c>
      <c r="C69" s="14">
        <v>37635</v>
      </c>
      <c r="D69" s="16">
        <v>94</v>
      </c>
      <c r="E69" s="9">
        <v>9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f t="shared" si="2"/>
        <v>0</v>
      </c>
      <c r="M69" s="12">
        <f t="shared" si="3"/>
        <v>0</v>
      </c>
      <c r="N69" s="11"/>
    </row>
    <row r="70" spans="1:14" ht="21" customHeight="1">
      <c r="A70" s="26">
        <v>64</v>
      </c>
      <c r="B70" s="8" t="s">
        <v>91</v>
      </c>
      <c r="C70" s="10">
        <v>37850</v>
      </c>
      <c r="D70" s="9">
        <v>76</v>
      </c>
      <c r="E70" s="9">
        <v>9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f t="shared" si="2"/>
        <v>0</v>
      </c>
      <c r="M70" s="12">
        <f t="shared" si="3"/>
        <v>0</v>
      </c>
      <c r="N70" s="11"/>
    </row>
    <row r="71" spans="1:14" ht="21" customHeight="1">
      <c r="A71" s="8">
        <v>65</v>
      </c>
      <c r="B71" s="8" t="s">
        <v>94</v>
      </c>
      <c r="C71" s="10">
        <v>37477</v>
      </c>
      <c r="D71" s="9">
        <v>58</v>
      </c>
      <c r="E71" s="9">
        <v>9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f aca="true" t="shared" si="4" ref="L71:L83">SUM(F71:K71)</f>
        <v>0</v>
      </c>
      <c r="M71" s="12">
        <f aca="true" t="shared" si="5" ref="M71:M83">L71/100</f>
        <v>0</v>
      </c>
      <c r="N71" s="11"/>
    </row>
    <row r="72" spans="1:14" ht="21" customHeight="1">
      <c r="A72" s="8">
        <v>66</v>
      </c>
      <c r="B72" s="8" t="s">
        <v>100</v>
      </c>
      <c r="C72" s="24">
        <v>37757</v>
      </c>
      <c r="D72" s="25">
        <v>44</v>
      </c>
      <c r="E72" s="25">
        <v>9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f t="shared" si="4"/>
        <v>0</v>
      </c>
      <c r="M72" s="12">
        <f t="shared" si="5"/>
        <v>0</v>
      </c>
      <c r="N72" s="11"/>
    </row>
    <row r="73" spans="1:14" ht="21" customHeight="1">
      <c r="A73" s="26">
        <v>67</v>
      </c>
      <c r="B73" s="8" t="s">
        <v>15</v>
      </c>
      <c r="C73" s="10">
        <v>37638</v>
      </c>
      <c r="D73" s="9">
        <v>15</v>
      </c>
      <c r="E73" s="9">
        <v>9</v>
      </c>
      <c r="F73" s="11" t="s">
        <v>113</v>
      </c>
      <c r="G73" s="11" t="s">
        <v>113</v>
      </c>
      <c r="H73" s="11" t="s">
        <v>113</v>
      </c>
      <c r="I73" s="11" t="s">
        <v>113</v>
      </c>
      <c r="J73" s="11" t="s">
        <v>113</v>
      </c>
      <c r="K73" s="11" t="s">
        <v>113</v>
      </c>
      <c r="L73" s="11">
        <f t="shared" si="4"/>
        <v>0</v>
      </c>
      <c r="M73" s="12">
        <f t="shared" si="5"/>
        <v>0</v>
      </c>
      <c r="N73" s="11"/>
    </row>
    <row r="74" spans="1:14" ht="21" customHeight="1">
      <c r="A74" s="8">
        <v>68</v>
      </c>
      <c r="B74" s="8" t="s">
        <v>35</v>
      </c>
      <c r="C74" s="10" t="s">
        <v>36</v>
      </c>
      <c r="D74" s="9">
        <v>35</v>
      </c>
      <c r="E74" s="9">
        <v>9</v>
      </c>
      <c r="F74" s="11" t="s">
        <v>113</v>
      </c>
      <c r="G74" s="11" t="s">
        <v>113</v>
      </c>
      <c r="H74" s="11" t="s">
        <v>113</v>
      </c>
      <c r="I74" s="11" t="s">
        <v>113</v>
      </c>
      <c r="J74" s="11" t="s">
        <v>113</v>
      </c>
      <c r="K74" s="11" t="s">
        <v>113</v>
      </c>
      <c r="L74" s="11">
        <f t="shared" si="4"/>
        <v>0</v>
      </c>
      <c r="M74" s="12">
        <f t="shared" si="5"/>
        <v>0</v>
      </c>
      <c r="N74" s="11"/>
    </row>
    <row r="75" spans="1:14" ht="21" customHeight="1">
      <c r="A75" s="8">
        <v>69</v>
      </c>
      <c r="B75" s="8" t="s">
        <v>39</v>
      </c>
      <c r="C75" s="20">
        <v>36984</v>
      </c>
      <c r="D75" s="21">
        <v>48</v>
      </c>
      <c r="E75" s="19">
        <v>9</v>
      </c>
      <c r="F75" s="11" t="s">
        <v>113</v>
      </c>
      <c r="G75" s="11" t="s">
        <v>113</v>
      </c>
      <c r="H75" s="11" t="s">
        <v>113</v>
      </c>
      <c r="I75" s="11" t="s">
        <v>113</v>
      </c>
      <c r="J75" s="11" t="s">
        <v>113</v>
      </c>
      <c r="K75" s="11" t="s">
        <v>113</v>
      </c>
      <c r="L75" s="11">
        <f t="shared" si="4"/>
        <v>0</v>
      </c>
      <c r="M75" s="12">
        <f t="shared" si="5"/>
        <v>0</v>
      </c>
      <c r="N75" s="11"/>
    </row>
    <row r="76" spans="1:14" ht="21" customHeight="1">
      <c r="A76" s="26">
        <v>70</v>
      </c>
      <c r="B76" s="8" t="s">
        <v>64</v>
      </c>
      <c r="C76" s="24">
        <v>37826</v>
      </c>
      <c r="D76" s="25">
        <v>44</v>
      </c>
      <c r="E76" s="25">
        <v>9</v>
      </c>
      <c r="F76" s="11" t="s">
        <v>113</v>
      </c>
      <c r="G76" s="11" t="s">
        <v>113</v>
      </c>
      <c r="H76" s="11" t="s">
        <v>113</v>
      </c>
      <c r="I76" s="11" t="s">
        <v>113</v>
      </c>
      <c r="J76" s="11" t="s">
        <v>113</v>
      </c>
      <c r="K76" s="11" t="s">
        <v>113</v>
      </c>
      <c r="L76" s="11">
        <f t="shared" si="4"/>
        <v>0</v>
      </c>
      <c r="M76" s="12">
        <f t="shared" si="5"/>
        <v>0</v>
      </c>
      <c r="N76" s="11"/>
    </row>
    <row r="77" spans="1:14" ht="21" customHeight="1">
      <c r="A77" s="8">
        <v>71</v>
      </c>
      <c r="B77" s="8" t="s">
        <v>71</v>
      </c>
      <c r="C77" s="10">
        <v>37995</v>
      </c>
      <c r="D77" s="9">
        <v>70</v>
      </c>
      <c r="E77" s="9">
        <v>9</v>
      </c>
      <c r="F77" s="11" t="s">
        <v>113</v>
      </c>
      <c r="G77" s="11" t="s">
        <v>113</v>
      </c>
      <c r="H77" s="11" t="s">
        <v>113</v>
      </c>
      <c r="I77" s="11" t="s">
        <v>113</v>
      </c>
      <c r="J77" s="11" t="s">
        <v>113</v>
      </c>
      <c r="K77" s="11" t="s">
        <v>113</v>
      </c>
      <c r="L77" s="11">
        <f t="shared" si="4"/>
        <v>0</v>
      </c>
      <c r="M77" s="12">
        <f t="shared" si="5"/>
        <v>0</v>
      </c>
      <c r="N77" s="11"/>
    </row>
    <row r="78" spans="1:14" ht="21" customHeight="1">
      <c r="A78" s="8">
        <v>72</v>
      </c>
      <c r="B78" s="8" t="s">
        <v>78</v>
      </c>
      <c r="C78" s="10">
        <v>37642</v>
      </c>
      <c r="D78" s="9">
        <v>66</v>
      </c>
      <c r="E78" s="9">
        <v>9</v>
      </c>
      <c r="F78" s="11" t="s">
        <v>113</v>
      </c>
      <c r="G78" s="11" t="s">
        <v>113</v>
      </c>
      <c r="H78" s="11" t="s">
        <v>113</v>
      </c>
      <c r="I78" s="11" t="s">
        <v>113</v>
      </c>
      <c r="J78" s="11" t="s">
        <v>113</v>
      </c>
      <c r="K78" s="11" t="s">
        <v>113</v>
      </c>
      <c r="L78" s="11">
        <f t="shared" si="4"/>
        <v>0</v>
      </c>
      <c r="M78" s="12">
        <f t="shared" si="5"/>
        <v>0</v>
      </c>
      <c r="N78" s="11"/>
    </row>
    <row r="79" spans="1:14" ht="21" customHeight="1">
      <c r="A79" s="26">
        <v>73</v>
      </c>
      <c r="B79" s="8" t="s">
        <v>80</v>
      </c>
      <c r="C79" s="10">
        <v>37719</v>
      </c>
      <c r="D79" s="9">
        <v>58</v>
      </c>
      <c r="E79" s="9">
        <v>9</v>
      </c>
      <c r="F79" s="11" t="s">
        <v>113</v>
      </c>
      <c r="G79" s="11" t="s">
        <v>113</v>
      </c>
      <c r="H79" s="11" t="s">
        <v>113</v>
      </c>
      <c r="I79" s="11" t="s">
        <v>113</v>
      </c>
      <c r="J79" s="11" t="s">
        <v>113</v>
      </c>
      <c r="K79" s="11" t="s">
        <v>113</v>
      </c>
      <c r="L79" s="11">
        <f t="shared" si="4"/>
        <v>0</v>
      </c>
      <c r="M79" s="12">
        <f t="shared" si="5"/>
        <v>0</v>
      </c>
      <c r="N79" s="11"/>
    </row>
    <row r="80" spans="1:14" ht="21" customHeight="1">
      <c r="A80" s="8">
        <v>74</v>
      </c>
      <c r="B80" s="8" t="s">
        <v>86</v>
      </c>
      <c r="C80" s="14" t="s">
        <v>87</v>
      </c>
      <c r="D80" s="16">
        <v>86</v>
      </c>
      <c r="E80" s="9">
        <v>9</v>
      </c>
      <c r="F80" s="11" t="s">
        <v>113</v>
      </c>
      <c r="G80" s="11" t="s">
        <v>113</v>
      </c>
      <c r="H80" s="11" t="s">
        <v>113</v>
      </c>
      <c r="I80" s="11" t="s">
        <v>113</v>
      </c>
      <c r="J80" s="11" t="s">
        <v>113</v>
      </c>
      <c r="K80" s="11" t="s">
        <v>113</v>
      </c>
      <c r="L80" s="11">
        <f t="shared" si="4"/>
        <v>0</v>
      </c>
      <c r="M80" s="12">
        <f t="shared" si="5"/>
        <v>0</v>
      </c>
      <c r="N80" s="11"/>
    </row>
    <row r="81" spans="1:14" ht="21" customHeight="1">
      <c r="A81" s="8">
        <v>75</v>
      </c>
      <c r="B81" s="8" t="s">
        <v>88</v>
      </c>
      <c r="C81" s="10">
        <v>37646</v>
      </c>
      <c r="D81" s="9">
        <v>40</v>
      </c>
      <c r="E81" s="9">
        <v>9</v>
      </c>
      <c r="F81" s="11" t="s">
        <v>113</v>
      </c>
      <c r="G81" s="11" t="s">
        <v>113</v>
      </c>
      <c r="H81" s="11" t="s">
        <v>113</v>
      </c>
      <c r="I81" s="11" t="s">
        <v>113</v>
      </c>
      <c r="J81" s="11" t="s">
        <v>113</v>
      </c>
      <c r="K81" s="11" t="s">
        <v>113</v>
      </c>
      <c r="L81" s="11">
        <f t="shared" si="4"/>
        <v>0</v>
      </c>
      <c r="M81" s="12">
        <f t="shared" si="5"/>
        <v>0</v>
      </c>
      <c r="N81" s="11"/>
    </row>
    <row r="82" spans="1:14" ht="21" customHeight="1">
      <c r="A82" s="26">
        <v>76</v>
      </c>
      <c r="B82" s="8" t="s">
        <v>90</v>
      </c>
      <c r="C82" s="20">
        <v>37790</v>
      </c>
      <c r="D82" s="21">
        <v>81</v>
      </c>
      <c r="E82" s="9">
        <v>9</v>
      </c>
      <c r="F82" s="11" t="s">
        <v>113</v>
      </c>
      <c r="G82" s="11" t="s">
        <v>113</v>
      </c>
      <c r="H82" s="11" t="s">
        <v>113</v>
      </c>
      <c r="I82" s="11" t="s">
        <v>113</v>
      </c>
      <c r="J82" s="11" t="s">
        <v>113</v>
      </c>
      <c r="K82" s="11" t="s">
        <v>113</v>
      </c>
      <c r="L82" s="11">
        <f t="shared" si="4"/>
        <v>0</v>
      </c>
      <c r="M82" s="12">
        <f t="shared" si="5"/>
        <v>0</v>
      </c>
      <c r="N82" s="11"/>
    </row>
    <row r="83" spans="1:16" s="28" customFormat="1" ht="21" customHeight="1">
      <c r="A83" s="8">
        <v>77</v>
      </c>
      <c r="B83" s="8" t="s">
        <v>99</v>
      </c>
      <c r="C83" s="10">
        <v>37775</v>
      </c>
      <c r="D83" s="9">
        <v>40</v>
      </c>
      <c r="E83" s="9">
        <v>9</v>
      </c>
      <c r="F83" s="11" t="s">
        <v>113</v>
      </c>
      <c r="G83" s="11" t="s">
        <v>113</v>
      </c>
      <c r="H83" s="11" t="s">
        <v>113</v>
      </c>
      <c r="I83" s="11" t="s">
        <v>113</v>
      </c>
      <c r="J83" s="11" t="s">
        <v>113</v>
      </c>
      <c r="K83" s="11" t="s">
        <v>113</v>
      </c>
      <c r="L83" s="11">
        <f t="shared" si="4"/>
        <v>0</v>
      </c>
      <c r="M83" s="12">
        <f t="shared" si="5"/>
        <v>0</v>
      </c>
      <c r="N83" s="11"/>
      <c r="O83"/>
      <c r="P83"/>
    </row>
    <row r="85" ht="14.25">
      <c r="A85" s="29" t="s">
        <v>102</v>
      </c>
    </row>
    <row r="87" spans="2:9" ht="14.25">
      <c r="B87" s="29" t="s">
        <v>103</v>
      </c>
      <c r="G87" s="30"/>
      <c r="H87" s="30"/>
      <c r="I87" s="30"/>
    </row>
    <row r="89" ht="14.25">
      <c r="A89" s="29" t="s">
        <v>104</v>
      </c>
    </row>
    <row r="91" spans="2:9" ht="14.25">
      <c r="B91" s="29" t="s">
        <v>105</v>
      </c>
      <c r="G91" s="30"/>
      <c r="H91" s="30"/>
      <c r="I91" s="30"/>
    </row>
    <row r="93" ht="14.25">
      <c r="A93" s="29" t="s">
        <v>106</v>
      </c>
    </row>
    <row r="95" spans="2:14" ht="14.25">
      <c r="B95" s="29" t="s">
        <v>107</v>
      </c>
      <c r="G95" s="30"/>
      <c r="H95" s="30"/>
      <c r="I95" s="30"/>
      <c r="K95" s="29" t="s">
        <v>110</v>
      </c>
      <c r="M95" s="31"/>
      <c r="N95" s="31"/>
    </row>
    <row r="97" spans="2:14" ht="14.25">
      <c r="B97" s="29" t="s">
        <v>108</v>
      </c>
      <c r="G97" s="30"/>
      <c r="H97" s="30"/>
      <c r="I97" s="30"/>
      <c r="K97" s="29" t="s">
        <v>111</v>
      </c>
      <c r="M97" s="31"/>
      <c r="N97" s="31"/>
    </row>
    <row r="99" spans="2:14" ht="14.25">
      <c r="B99" s="29" t="s">
        <v>109</v>
      </c>
      <c r="G99" s="30"/>
      <c r="H99" s="30"/>
      <c r="I99" s="30"/>
      <c r="K99" s="29" t="s">
        <v>112</v>
      </c>
      <c r="M99" s="31"/>
      <c r="N99" s="31"/>
    </row>
  </sheetData>
  <sheetProtection selectLockedCells="1" selectUnlockedCells="1"/>
  <autoFilter ref="A6:P83"/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8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2018-12-03T13:20:05Z</cp:lastPrinted>
  <dcterms:created xsi:type="dcterms:W3CDTF">2018-12-04T06:31:53Z</dcterms:created>
  <dcterms:modified xsi:type="dcterms:W3CDTF">2018-12-04T07:52:15Z</dcterms:modified>
  <cp:category/>
  <cp:version/>
  <cp:contentType/>
  <cp:contentStatus/>
</cp:coreProperties>
</file>